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5" activeTab="16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</sheets>
  <calcPr calcId="124519"/>
</workbook>
</file>

<file path=xl/calcChain.xml><?xml version="1.0" encoding="utf-8"?>
<calcChain xmlns="http://schemas.openxmlformats.org/spreadsheetml/2006/main"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9" i="18" l="1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9" i="14" l="1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<sst xmlns="http://schemas.openxmlformats.org/spreadsheetml/2006/main" count="945" uniqueCount="78">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</sst>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ht="20.25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  <c r="M5" s="1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48</v>
      </c>
      <c r="J6" s="69" t="s">
        <v>9</v>
      </c>
      <c r="K6" s="69"/>
      <c r="L6" s="69"/>
      <c r="M6" s="1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7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63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60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64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66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67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66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69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66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71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66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73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66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74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75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>
      <selection activeCell="A4" sqref="A4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20.25">
      <c r="A3" s="60" t="s">
        <v>77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65</v>
      </c>
      <c r="G6" s="61" t="s">
        <v>6</v>
      </c>
      <c r="H6" s="61" t="s">
        <v>7</v>
      </c>
      <c r="I6" s="72" t="s">
        <v>75</v>
      </c>
      <c r="J6" s="69" t="s">
        <v>9</v>
      </c>
      <c r="K6" s="69"/>
      <c r="L6" s="69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342511</v>
      </c>
      <c r="F9" s="37">
        <f>F10+F11+F12+F13+F14+F15+F16+F17+F18+F19+F20+F21+F22+F23+F24+F25+F26+F27+F28+F29+F30+F31+F32+F33+F34+F35+F36+F37+F38+F39+F40</f>
        <v>214341.00000000006</v>
      </c>
      <c r="G9" s="37">
        <f>G10+G11+G12+G13+G14+G15+G16+G17+G18+G19+G20+G21+G22+G23+G24+G25+G26+G27+G28+G29+G30+G31+G32+G33+G34+G35+G36+G37+G38+G39+G40</f>
        <v>200637.29999999996</v>
      </c>
      <c r="H9" s="29">
        <f t="shared" ref="H9:H41" si="0">G9/F9*100</f>
        <v>93.606589499908978</v>
      </c>
      <c r="I9" s="37">
        <f>I10+I11+I12+I13+I14+I15+I16+I17+I18+I19+I20+I21+I22+I23+I24+I25+I26+I27+I28+I29+I30+I31+I32+I33+I34+I35+I36+I37+I38+I39+I40</f>
        <v>20729.400000000001</v>
      </c>
      <c r="J9" s="37">
        <f>J10+J11+J12+J13+J14+J15+J16+J17+J18+J19+J20+J21+J22+J23+J24+J25+J26+J27+J28+J29+J30+J31+J32+J33+J34+J35+J36+J37+J38+J39+J40</f>
        <v>0</v>
      </c>
      <c r="K9" s="31">
        <f>G9-C9</f>
        <v>40683.399999999936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529824</v>
      </c>
      <c r="F41" s="5">
        <f t="shared" si="1"/>
        <v>294553.00000000006</v>
      </c>
      <c r="G41" s="5">
        <f t="shared" si="1"/>
        <v>277070.79999999993</v>
      </c>
      <c r="H41" s="34">
        <f t="shared" si="0"/>
        <v>94.064837227935172</v>
      </c>
      <c r="I41" s="5">
        <f t="shared" si="1"/>
        <v>31366.600000000002</v>
      </c>
      <c r="J41" s="5">
        <f t="shared" si="1"/>
        <v>2928.1</v>
      </c>
      <c r="K41" s="5">
        <f t="shared" si="1"/>
        <v>54128.399999999936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ht="20.25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  <c r="M5" s="1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48</v>
      </c>
      <c r="J6" s="69" t="s">
        <v>9</v>
      </c>
      <c r="K6" s="69"/>
      <c r="L6" s="69"/>
      <c r="M6" s="1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B1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0.25">
      <c r="A3" s="60" t="s">
        <v>53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2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54</v>
      </c>
      <c r="J6" s="69" t="s">
        <v>9</v>
      </c>
      <c r="K6" s="69"/>
      <c r="L6" s="69"/>
    </row>
    <row r="7" spans="1:12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20.25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54</v>
      </c>
      <c r="J6" s="69" t="s">
        <v>9</v>
      </c>
      <c r="K6" s="69"/>
      <c r="L6" s="69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20.25">
      <c r="A3" s="60" t="s">
        <v>56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54</v>
      </c>
      <c r="J6" s="69" t="s">
        <v>9</v>
      </c>
      <c r="K6" s="69"/>
      <c r="L6" s="69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73" t="s">
        <v>44</v>
      </c>
      <c r="B41" s="73"/>
      <c r="C41" s="73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20.25">
      <c r="A3" s="60" t="s">
        <v>57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3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54</v>
      </c>
      <c r="J6" s="69" t="s">
        <v>9</v>
      </c>
      <c r="K6" s="69"/>
      <c r="L6" s="69"/>
    </row>
    <row r="7" spans="1:13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0.25">
      <c r="A3" s="60" t="s">
        <v>59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2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60</v>
      </c>
      <c r="J6" s="69" t="s">
        <v>9</v>
      </c>
      <c r="K6" s="69"/>
      <c r="L6" s="69"/>
    </row>
    <row r="7" spans="1:12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2" workbookViewId="0">
      <selection activeCell="C2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0.25">
      <c r="A3" s="60" t="s">
        <v>61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2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60</v>
      </c>
      <c r="J6" s="69" t="s">
        <v>9</v>
      </c>
      <c r="K6" s="69"/>
      <c r="L6" s="69"/>
    </row>
    <row r="7" spans="1:12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0.25">
      <c r="A3" s="60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61" t="s">
        <v>3</v>
      </c>
      <c r="B5" s="64" t="s">
        <v>4</v>
      </c>
      <c r="C5" s="65"/>
      <c r="D5" s="65"/>
      <c r="E5" s="66" t="s">
        <v>47</v>
      </c>
      <c r="F5" s="67"/>
      <c r="G5" s="67"/>
      <c r="H5" s="67"/>
      <c r="I5" s="67"/>
      <c r="J5" s="68"/>
      <c r="K5" s="69" t="s">
        <v>51</v>
      </c>
      <c r="L5" s="69"/>
    </row>
    <row r="6" spans="1:14" ht="22.5" customHeight="1">
      <c r="A6" s="62"/>
      <c r="B6" s="70" t="s">
        <v>5</v>
      </c>
      <c r="C6" s="61" t="s">
        <v>6</v>
      </c>
      <c r="D6" s="61" t="s">
        <v>7</v>
      </c>
      <c r="E6" s="70" t="s">
        <v>8</v>
      </c>
      <c r="F6" s="74" t="s">
        <v>49</v>
      </c>
      <c r="G6" s="61" t="s">
        <v>6</v>
      </c>
      <c r="H6" s="61" t="s">
        <v>7</v>
      </c>
      <c r="I6" s="72" t="s">
        <v>60</v>
      </c>
      <c r="J6" s="69" t="s">
        <v>9</v>
      </c>
      <c r="K6" s="69"/>
      <c r="L6" s="69"/>
    </row>
    <row r="7" spans="1:14" ht="20.25">
      <c r="A7" s="63"/>
      <c r="B7" s="71"/>
      <c r="C7" s="63"/>
      <c r="D7" s="63"/>
      <c r="E7" s="71"/>
      <c r="F7" s="75"/>
      <c r="G7" s="63"/>
      <c r="H7" s="63"/>
      <c r="I7" s="72"/>
      <c r="J7" s="69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2013-05-24T05:48:21Z</cp:lastPrinted>
  <dcterms:created xsi:type="dcterms:W3CDTF">2013-01-25T09:27:22Z</dcterms:created>
  <dcterms:modified xsi:type="dcterms:W3CDTF">2013-05-24T06:20:18Z</dcterms:modified>
</cp:coreProperties>
</file>