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<sst xmlns="http://schemas.openxmlformats.org/spreadsheetml/2006/main" count="1124" uniqueCount="796">
  <si>
    <t>Наименование показателя</t>
  </si>
  <si>
    <t>Доходы бюджета - ИТОГО</t>
  </si>
  <si>
    <t>Расходы бюджета - ИТОГО</t>
  </si>
  <si>
    <t>X</t>
  </si>
  <si>
    <t>ОБЩЕГОСУДАРСТВЕННЫЕ ВОПРОСЫ</t>
  </si>
  <si>
    <t>Субвенции</t>
  </si>
  <si>
    <t>Иные межбюджетные трансферты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</si>
  <si>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</si>
  <si>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</si>
  <si>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</si>
  <si>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</si>
  <si>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</si>
  <si>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</si>
  <si>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</si>
  <si>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</si>
  <si>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</si>
  <si>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</si>
  <si>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</si>
  <si>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</si>
  <si>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</si>
  <si>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</si>
  <si>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Единый налог на вмененный доход для отдельных видов деятельности</t>
  </si>
  <si>
    <t>000 105 02000 02 0000 110</t>
  </si>
  <si>
    <t>Единый сельскохозяйственный налог</t>
  </si>
  <si>
    <t>000 105 03000 01 0000 110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</si>
  <si>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</si>
  <si>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</si>
  <si>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</si>
  <si>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</si>
  <si>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</si>
  <si>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</si>
  <si>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</si>
  <si>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</si>
  <si>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</si>
  <si>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</si>
  <si>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</si>
  <si>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</si>
  <si>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ДОХОДЫ ОТ ОКАЗАНИЯ ПЛАТНЫХ УСЛУГ (РАБОТ) И КОМПЕНСАЦИИ ЗАТРАТ ГОСУДАРСТВА</t>
  </si>
  <si>
    <t>000 113 00000 00 0000 000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</si>
  <si>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</si>
  <si>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</si>
  <si>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</si>
  <si>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000 114 00000 00 0000 000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</si>
  <si>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</si>
  <si>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</si>
  <si>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</si>
  <si>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</si>
  <si>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</si>
  <si>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</si>
  <si>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</si>
  <si>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000 116 08000 01 0000 140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</si>
  <si>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</si>
  <si>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000 116 28000 01 0000 140</t>
  </si>
  <si>
    <t>Денежные взыскания (штрафы) за нарушение законодательства Российской Федерации об электроэнергетике</t>
  </si>
  <si>
    <t>000 116 41000 01 0000 140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</si>
  <si>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</si>
  <si>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</si>
  <si>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Денежные взыскания (штрафы) за нарушения законодательства Российской Федерации о промышленной безопасности</t>
  </si>
  <si>
    <t>000 116 45000 01 0000 140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</si>
  <si>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</si>
  <si>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</si>
  <si>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</si>
  <si>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</si>
  <si>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</si>
  <si>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</si>
  <si>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000 202 01000 00 0000 151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</si>
  <si>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</si>
  <si>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</si>
  <si>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000 202 02000 00 0000 151</t>
  </si>
  <si>
    <t>000 202 03000 00 0000 151</t>
  </si>
  <si>
    <t>000 202 04000 00 0000 151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</si>
  <si>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</si>
  <si>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000 202 04014 05 0000 151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</si>
  <si>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</si>
  <si>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000 202 04025 05 0000 151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</si>
  <si>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</si>
  <si>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</si>
  <si>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</si>
  <si>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</si>
  <si>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</si>
  <si>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000 219 05000 05 0000 151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</si>
  <si>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</si>
  <si>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</si>
  <si>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</si>
  <si>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</si>
  <si>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Уплата налога на имущество организаций и земельного налога</t>
  </si>
  <si>
    <t>Реализация государственных полномочий в области молодежной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</si>
  <si>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</si>
  <si>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</si>
  <si>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Субсидии бюджетным учреждениям на иные цели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</si>
  <si>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</si>
  <si>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</si>
  <si>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в области архивного дела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</si>
  <si>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</si>
  <si>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</si>
  <si>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</si>
  <si>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</si>
  <si>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</si>
  <si>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</si>
  <si>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</si>
  <si>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</si>
  <si>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</si>
  <si>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Субсидии некоммерческим организациям (за исключением государственных (муниципальных) учреждений)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</si>
  <si>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</si>
  <si>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</si>
  <si>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</si>
  <si>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</si>
  <si>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</si>
  <si>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</si>
  <si>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</si>
  <si>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Общее образование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</si>
  <si>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</si>
  <si>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Проведение мероприятий для детей и молодежи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</si>
  <si>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</si>
  <si>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</si>
  <si>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</si>
  <si>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</si>
  <si>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ЗДРАВООХРАНЕНИЕ</t>
  </si>
  <si>
    <t>Санитарно-эпидемиологическое благополучие</t>
  </si>
  <si>
    <t>СОЦИАЛЬНАЯ ПОЛИТИКА</t>
  </si>
  <si>
    <t>Социальное обеспечение населения</t>
  </si>
  <si>
    <t>Охрана семьи и детства</t>
  </si>
  <si>
    <t>Пособия, компенсации, меры социальной поддержки по публичным нормативным обязательствам</t>
  </si>
  <si>
    <t>ФИЗИЧЕСКАЯ КУЛЬТУРА И СПОРТ</t>
  </si>
  <si>
    <t>Массовый спорт</t>
  </si>
  <si>
    <t>СРЕДСТВА МАССОВОЙ ИНФОРМАЦИИ</t>
  </si>
  <si>
    <t>Телевидение и радиовещание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</si>
  <si>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</si>
  <si>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</si>
  <si>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</si>
  <si>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</si>
  <si>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Приложение №1</t>
  </si>
  <si>
    <t>к решению Балтасинского</t>
  </si>
  <si>
    <t>районного Совета</t>
  </si>
  <si>
    <t>Исполнение доходной части бюджета</t>
  </si>
  <si>
    <t>%</t>
  </si>
  <si>
    <t>Приложение №2</t>
  </si>
  <si>
    <t>Исполнение расходной части бюджета</t>
  </si>
  <si>
    <t>Председатель финансово-бюджетной палаты</t>
  </si>
  <si>
    <t xml:space="preserve">Балтасинского муниципального района                                                                                </t>
  </si>
  <si>
    <t>Р.М.Ильясов</t>
  </si>
  <si>
    <t>Код дохода по бюджетной классификации</t>
  </si>
  <si>
    <t>Налог, взимаемый в связи с применением патентной системы налогообложения</t>
  </si>
  <si>
    <t>000 105 04000 02 0000 110</t>
  </si>
  <si>
    <t>НАЛОГИ, СБОРЫ И РЕГУЛЯРНЫЕ ПЛАТЕЖИ ЗА ПОЛЬЗОВАНИЕ ПРИРОДНЫМИ РЕСУРСАМИ</t>
  </si>
  <si>
    <t>000 107 00000 00 0000 000</t>
  </si>
  <si>
    <t>Налог на добычу полезных ископаемых</t>
  </si>
  <si>
    <t>000 107 01000 01 0000 110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</si>
  <si>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</si>
  <si>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</si>
  <si>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</si>
  <si>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</si>
  <si>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</si>
  <si>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</si>
  <si>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</si>
  <si>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000 116 21000 00 0000 140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</si>
  <si>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</si>
  <si>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000 116 25000 00 0000 140</t>
  </si>
  <si>
    <t>Прочие поступления от денежных взысканий (штрафов) и иных сумм в возмещение ущерба</t>
  </si>
  <si>
    <t>000 116 90000 00 0000 140</t>
  </si>
  <si>
    <t>Невыясненные поступления</t>
  </si>
  <si>
    <t>000 117 01000 00 0000 180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</si>
  <si>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</si>
  <si>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</si>
  <si>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Код расхода по бюджетной классификации</t>
  </si>
  <si>
    <t>000 0100 0000000000 000 000</t>
  </si>
  <si>
    <t>Функционирование высшего должностного лица субъекта Российской Федерации и муниципального образования</t>
  </si>
  <si>
    <t>000 0102 0000000000 000 000</t>
  </si>
  <si>
    <t>Реализация функций иных федеральных органов государственной власти</t>
  </si>
  <si>
    <t>000 0102 9900000000 000 000</t>
  </si>
  <si>
    <t>000 0102 9900002030 000 000</t>
  </si>
  <si>
    <t xml:space="preserve">Фонд оплаты труда государственных (муниципальных) органов </t>
  </si>
  <si>
    <t>000 0102 9900002030 121 000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</si>
  <si>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</si>
  <si>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000 0102 9900002030 129 000</t>
  </si>
  <si>
    <t>Межбюджетные трансферты</t>
  </si>
  <si>
    <t>000 0102 9900025151 500 000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</si>
  <si>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</si>
  <si>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000 0103 0000000000 000 000</t>
  </si>
  <si>
    <t>000 0103 9900002040 000 000</t>
  </si>
  <si>
    <t>000 0103 9900002040 121 000</t>
  </si>
  <si>
    <t>000 0103 9900002040 122 000</t>
  </si>
  <si>
    <t>000 0103 9900002040 129 000</t>
  </si>
  <si>
    <t>000 0103 9900002040 244 000</t>
  </si>
  <si>
    <t>000 0103 9900002040 852 000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</si>
  <si>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</si>
  <si>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000 0104 0000000000 000 000</t>
  </si>
  <si>
    <t>Подпрограмма "Содействие развитию дошкольного и общего образования"</t>
  </si>
  <si>
    <t>000 0104 0220000000 000 000</t>
  </si>
  <si>
    <t>000 0104 0220825302 000 000</t>
  </si>
  <si>
    <t>000 0104 0220825302 129 000</t>
  </si>
  <si>
    <t>000 0104 2410125390 121 000</t>
  </si>
  <si>
    <t>000 0104 2410125390 129 000</t>
  </si>
  <si>
    <t>000 0104 9900000000 000 000</t>
  </si>
  <si>
    <t>000 0104 9900002040 000 000</t>
  </si>
  <si>
    <t>000 0104 9900002040 121 000</t>
  </si>
  <si>
    <t>000 0104 9900002040 122 000</t>
  </si>
  <si>
    <t>000 0104 9900002040 129 000</t>
  </si>
  <si>
    <t>000 0104 9900002040 244 000</t>
  </si>
  <si>
    <t>000 0104 9900002040 852 000</t>
  </si>
  <si>
    <t>000 0104 9900025151 000 000</t>
  </si>
  <si>
    <t>000 0104 9900025151 500 000</t>
  </si>
  <si>
    <t>000 0104 9900025240 000 000</t>
  </si>
  <si>
    <t>000 0104 9900025240 129 000</t>
  </si>
  <si>
    <t>Судебная система</t>
  </si>
  <si>
    <t>000 0105 0000000000 000 000</t>
  </si>
  <si>
    <t>000 0105 9900051200 244 000</t>
  </si>
  <si>
    <t>000 0106 0000000000 000 000</t>
  </si>
  <si>
    <t>000 0106 9900000000 000 000</t>
  </si>
  <si>
    <t>000 0106 9900002040 000 000</t>
  </si>
  <si>
    <t>000 0106 9900002040 121 000</t>
  </si>
  <si>
    <t>000 0106 9900002040 122 000</t>
  </si>
  <si>
    <t>000 0106 9900002040 129 000</t>
  </si>
  <si>
    <t>000 0106 9900002040 244 000</t>
  </si>
  <si>
    <t>000 0106 9900002040 852 000</t>
  </si>
  <si>
    <t>Резервные фонды</t>
  </si>
  <si>
    <t>000 0111 0000000000 000 000</t>
  </si>
  <si>
    <t>Резервные средства</t>
  </si>
  <si>
    <t>000 0111 9900007411 870 000</t>
  </si>
  <si>
    <t>000 0113 0000000000 000 000</t>
  </si>
  <si>
    <t>Подпрограмма "Улучшение социально-экономического положения семей" на 2015 – 2020 годы</t>
  </si>
  <si>
    <t xml:space="preserve">Фонд оплаты труда учреждений </t>
  </si>
  <si>
    <t>000 0113 0350325330 111 000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</si>
  <si>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</si>
  <si>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000 0113 0350325330 119 000</t>
  </si>
  <si>
    <t>Подпрограмма "Развитие архивного дела на 2014 – 2020 годы"</t>
  </si>
  <si>
    <t>000 0113 08Е0000000 000 000</t>
  </si>
  <si>
    <t>000 0113 08Е0144020 111 000</t>
  </si>
  <si>
    <t>Иные выплаты персоналу учреждений, за исключением фонда оплаты труда</t>
  </si>
  <si>
    <t>000 0113 08Е0144020 112 000</t>
  </si>
  <si>
    <t>000 0113 08Е0144020 119 000</t>
  </si>
  <si>
    <t>000 0113 08Е0144020 244 000</t>
  </si>
  <si>
    <t>000 0113 9900000000 000 000</t>
  </si>
  <si>
    <t>000 0113 9900002040 000 000</t>
  </si>
  <si>
    <t>000 0113 9900002040 121 000</t>
  </si>
  <si>
    <t>000 0113 9900002040 122 000</t>
  </si>
  <si>
    <t>000 0113 9900002040 129 000</t>
  </si>
  <si>
    <t>000 0113 9900002040 244 000</t>
  </si>
  <si>
    <t>000 0113 9900002040 852 000</t>
  </si>
  <si>
    <t>000 0113 9900002950 000 000</t>
  </si>
  <si>
    <t>000 0113 9900002950 851 000</t>
  </si>
  <si>
    <t>000 0113 9900025260 000 000</t>
  </si>
  <si>
    <t>000 0113 9900025260 111 000</t>
  </si>
  <si>
    <t>000 0113 9900025260 112 000</t>
  </si>
  <si>
    <t>000 0113 9900025260 119 000</t>
  </si>
  <si>
    <t>000 0113 9900025260 244 000</t>
  </si>
  <si>
    <t>000 0113 9900025270 000 000</t>
  </si>
  <si>
    <t>000 0113 9900025270 111 000</t>
  </si>
  <si>
    <t>000 0113 9900025270 112 000</t>
  </si>
  <si>
    <t>000 0113 9900025270 119 000</t>
  </si>
  <si>
    <t>000 0113 9900025270 244 000</t>
  </si>
  <si>
    <t>000 0113 9900025340 000 000</t>
  </si>
  <si>
    <t>000 0113 9900025340 244 000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</si>
  <si>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</si>
  <si>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000 0113 9900025350 000 000</t>
  </si>
  <si>
    <t>000 0113 9900025350 244 000</t>
  </si>
  <si>
    <t>000 0113 9900029900 000 000</t>
  </si>
  <si>
    <t>000 0113 9900029900 111 000</t>
  </si>
  <si>
    <t>000 0113 9900029900 112 000</t>
  </si>
  <si>
    <t>000 0113 9900029900 119 000</t>
  </si>
  <si>
    <t>000 0113 9900029900 244 000</t>
  </si>
  <si>
    <t>Предоставление субсидий бюджетным, автономным учреждениям и иным некоммерческим организациям</t>
  </si>
  <si>
    <t>000 0113 9900029900 600 000</t>
  </si>
  <si>
    <t>000 0113 9900029900 611 000</t>
  </si>
  <si>
    <t>000 0113 9900029900 612 000</t>
  </si>
  <si>
    <t>000 0113 9900029900 852 000</t>
  </si>
  <si>
    <t>Государственная регистрация актов гражданского состояния за счет средств федерального бюджета</t>
  </si>
  <si>
    <t>000 0113 9900059300 000 000</t>
  </si>
  <si>
    <t>000 0113 9900059300 121 000</t>
  </si>
  <si>
    <t>000 0113 9900059300 129 000</t>
  </si>
  <si>
    <t>000 0113 9900059300 244 000</t>
  </si>
  <si>
    <t>000 0113 9900059300 530 000</t>
  </si>
  <si>
    <t>000 0200 0000000000 000 000</t>
  </si>
  <si>
    <t>000 0203 0000000000 000 000</t>
  </si>
  <si>
    <t>000 0203 9900051180 500 000</t>
  </si>
  <si>
    <t>000 0300 0000000000 000 000</t>
  </si>
  <si>
    <t>000 0309 0000000000 000 000</t>
  </si>
  <si>
    <t>000 0309 0720122670 111 000</t>
  </si>
  <si>
    <t>000 0309 0720122670 119 000</t>
  </si>
  <si>
    <t>000 0309 0720122670 244 000</t>
  </si>
  <si>
    <t>000 0400 0000000000 000 000</t>
  </si>
  <si>
    <t>000 0405 0000000000 000 000</t>
  </si>
  <si>
    <t>Софинансируемые расходы на реализацию мероприятий подпрограммы "Устойчивое развитие сельских территорий"</t>
  </si>
  <si>
    <t>000 0405 14703R0180 000 000</t>
  </si>
  <si>
    <t>Бюджетные инвестиции</t>
  </si>
  <si>
    <t>000 0405 14703R0180 410 000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</si>
  <si>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</si>
  <si>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000 0405 2800125360 000 000</t>
  </si>
  <si>
    <t>000 0405 2800125360 244 000</t>
  </si>
  <si>
    <t>Транспорт</t>
  </si>
  <si>
    <t>000 0408 0000000000 000 000</t>
  </si>
  <si>
    <t>Отдельные мероприятия в области других видов транспорта</t>
  </si>
  <si>
    <t>000 0408 9900003170 000 000</t>
  </si>
  <si>
    <t>000 0409 0000000000 000 000</t>
  </si>
  <si>
    <t>000 0409 Д100003650 244 000</t>
  </si>
  <si>
    <t>000 0500 0000000000 000 000</t>
  </si>
  <si>
    <t>000 0501 0000000000 000 000</t>
  </si>
  <si>
    <t>000 0501 0450196010 630 000</t>
  </si>
  <si>
    <t>Ж100076040</t>
  </si>
  <si>
    <t>000 0501 Ж100076040 000 000</t>
  </si>
  <si>
    <t>000 0501 Ж100076040 244 000</t>
  </si>
  <si>
    <t>000 0502 0000000000 000 000</t>
  </si>
  <si>
    <t>000 0502 9900025151 000 000</t>
  </si>
  <si>
    <t>000 0502 9900025151 500 000</t>
  </si>
  <si>
    <t>000 0503 0000000000 000 000</t>
  </si>
  <si>
    <t>000 0503 9900025151 500 000</t>
  </si>
  <si>
    <t>Б100078050</t>
  </si>
  <si>
    <t>000 0503 Б100078050 000 000</t>
  </si>
  <si>
    <t>000 0503 Б100078050 244 000</t>
  </si>
  <si>
    <t>000 0600 0000000000 000 000</t>
  </si>
  <si>
    <t>000 0603 0000000000 000 000</t>
  </si>
  <si>
    <t>000 0603 0910119100 244 000</t>
  </si>
  <si>
    <t>000 0603 9900025151 000 000</t>
  </si>
  <si>
    <t>000 0603 9900025151 500 000</t>
  </si>
  <si>
    <t>000 0700 0000000000 000 000</t>
  </si>
  <si>
    <t>000 0701 0000000000 000 000</t>
  </si>
  <si>
    <t>Подпрограмма "Реализация образовательных программ профессионального образования"</t>
  </si>
  <si>
    <t>000 0701 0210000000 000 000</t>
  </si>
  <si>
    <t>000 0701 0210125370 111 000</t>
  </si>
  <si>
    <t>000 0701 0210125370 611 000</t>
  </si>
  <si>
    <t>000 0701 0210342000 611 000</t>
  </si>
  <si>
    <t>000 0701 0210342000 612 000</t>
  </si>
  <si>
    <t>000 0701 0210443625 611 000</t>
  </si>
  <si>
    <t>000 0702 0000000000 000 000</t>
  </si>
  <si>
    <t>000 0702 0220000000 000 000</t>
  </si>
  <si>
    <t>000 0702 0220143624 611 000</t>
  </si>
  <si>
    <t>000 0702 0220242100 611 000</t>
  </si>
  <si>
    <t>000 0702 0220242100 612 000</t>
  </si>
  <si>
    <t>000 0702 0220825280 000 000</t>
  </si>
  <si>
    <t>000 0702 0220825280 611 000</t>
  </si>
  <si>
    <t>Подпрограмма "Развитие дополнительного образования, включая образование детей-инвалидов, и повышение квалификации работников данной сферы на 2014 – 2020 годы"</t>
  </si>
  <si>
    <t>000 0702 0230000000 000 000</t>
  </si>
  <si>
    <t>000 0702 0230142310 000 000</t>
  </si>
  <si>
    <t>000 0702 0230142310 611 000</t>
  </si>
  <si>
    <t>000 0702 0230142310 612 000</t>
  </si>
  <si>
    <t>000 0702 0230142320 000 000</t>
  </si>
  <si>
    <t>000 0702 0230142320 600 000</t>
  </si>
  <si>
    <t>000 0702 0230142320 611 000</t>
  </si>
  <si>
    <t>000 0702 0230142320 612 000</t>
  </si>
  <si>
    <t>000 0702 0230142330 000 000</t>
  </si>
  <si>
    <t>000 0702 0230142330 600 000</t>
  </si>
  <si>
    <t>000 0702 0230142330 611 000</t>
  </si>
  <si>
    <t>000 0702 0230142330 612 000</t>
  </si>
  <si>
    <t>000 0702 0230443622 000 000</t>
  </si>
  <si>
    <t>000 0702 0230443622 611 000</t>
  </si>
  <si>
    <t>000 0702 0230443623 000 000</t>
  </si>
  <si>
    <t>000 0702 0230443623 611 000</t>
  </si>
  <si>
    <t>Подпрограмма "Предупреждение, спасение, помощь"</t>
  </si>
  <si>
    <t>000 0702 1010000000 000 000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</si>
  <si>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</si>
  <si>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000 0702 1010142330 000 000</t>
  </si>
  <si>
    <t>000 0702 1010142330 611 000</t>
  </si>
  <si>
    <t>000 0707 0000000000 000 000</t>
  </si>
  <si>
    <t>Федеральная целевая программа "Снижение рисков и смягчение последствий чрезвычайных ситуаций природного и техногенного характера в Российской Федерации до 2015 года"</t>
  </si>
  <si>
    <t>000 0707 1040000000 000 000</t>
  </si>
  <si>
    <t>000 0707 1040143100 000 000</t>
  </si>
  <si>
    <t>000 0707 1040143100 611 000</t>
  </si>
  <si>
    <t>Обеспечение деятельности  учреждений молодежной политики</t>
  </si>
  <si>
    <t>000 0707 1040143190 000 000</t>
  </si>
  <si>
    <t>000 0707 1040143190 611 000</t>
  </si>
  <si>
    <t>000 0707 1040143190 612 000</t>
  </si>
  <si>
    <t>000 0709 0000000000 000 000</t>
  </si>
  <si>
    <t>000 0709 0220000000 000 000</t>
  </si>
  <si>
    <t>000 0709 0220825301 000 000</t>
  </si>
  <si>
    <t>000 0709 0220825301 111 000</t>
  </si>
  <si>
    <t>000 0709 0220825301 112 000</t>
  </si>
  <si>
    <t>000 0709 0220825301 119 000</t>
  </si>
  <si>
    <t>000 0709 0220825301 244 000</t>
  </si>
  <si>
    <t>Подпрограмма "Совершенствование управления системой образования"</t>
  </si>
  <si>
    <t>000 0709 0250000000 000 000</t>
  </si>
  <si>
    <t>000 0709 0250143600 000 000</t>
  </si>
  <si>
    <t>000 0709 0250143600 244 000</t>
  </si>
  <si>
    <t>000 0709 0250245200 000 000</t>
  </si>
  <si>
    <t>000 0709 0250245200 244 000</t>
  </si>
  <si>
    <t>000 0709 0250245200 852 000</t>
  </si>
  <si>
    <t>000 0800 0000000000 000 000</t>
  </si>
  <si>
    <t>000 0801 0000000000 000 000</t>
  </si>
  <si>
    <t>Подпрограмма "Предварительное следствие"</t>
  </si>
  <si>
    <t>000 0801 0810000000 000 000</t>
  </si>
  <si>
    <t>Обеспечение деятельности подведомственных учреждений культуры</t>
  </si>
  <si>
    <t>000 0801 0810144090 000 000</t>
  </si>
  <si>
    <t>000 0801 0810144090 611 000</t>
  </si>
  <si>
    <t>000 0801 0810144090 612 000</t>
  </si>
  <si>
    <t>Подпрограмма "Внутренние войска Министерства внутренних дел Российской Федерации"</t>
  </si>
  <si>
    <t>000 0801 0830000000 000 000</t>
  </si>
  <si>
    <t>000 0801 0830144090 000 000</t>
  </si>
  <si>
    <t>000 0801 0830144090 611 000</t>
  </si>
  <si>
    <t>000 0801 0830144090 612 000</t>
  </si>
  <si>
    <t>Комплектование книжных фондов библиотек муниципальных образований за счет средств федерального бюджета</t>
  </si>
  <si>
    <t>000 0801 0830151440 000 000</t>
  </si>
  <si>
    <t>000 0801 0830151440 611 000</t>
  </si>
  <si>
    <t>Подпрограмма "Обеспечение реализации государственной программы Российской Федерации "Обеспечение общественного порядка и противодействие преступности"</t>
  </si>
  <si>
    <t>000 0801 0840000000 000 000</t>
  </si>
  <si>
    <t>000 0801 0840144090 000 000</t>
  </si>
  <si>
    <t>000 0801 0840144090 611 000</t>
  </si>
  <si>
    <t>000 0801 0840144090 612 000</t>
  </si>
  <si>
    <t>Подпрограмма "Развитие образования в сфере культуры и искусства на 2014 – 2020 годы"</t>
  </si>
  <si>
    <t>000 0801 0860000000 000 000</t>
  </si>
  <si>
    <t>000 0801 0860110990 000 000</t>
  </si>
  <si>
    <t>000 0801 0860110990 611 000</t>
  </si>
  <si>
    <t>000 0802 0000000000 000 000</t>
  </si>
  <si>
    <t>Федеральная целевая программа "Повышение безопасности дорожного движения в 2013 - 2020 годах"</t>
  </si>
  <si>
    <t>000 0802 0850000000 000 000</t>
  </si>
  <si>
    <t>000 0802 0850144090 000 000</t>
  </si>
  <si>
    <t>000 0802 0850144090 611 000</t>
  </si>
  <si>
    <t>000 0900 0000000000 000 000</t>
  </si>
  <si>
    <t>000 0907 0000000000 000 000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</si>
  <si>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</si>
  <si>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000 0907 0110000000 000 000</t>
  </si>
  <si>
    <t>000 0907 0110202110 244 000</t>
  </si>
  <si>
    <t>000 1000 0000000000 000 000</t>
  </si>
  <si>
    <t>000 1003 0000000000 000 000</t>
  </si>
  <si>
    <t>Подпрограмма "Обеспечение мер социальной поддержки отдельных категорий граждан"</t>
  </si>
  <si>
    <t>000 1003 0310000000 000 000</t>
  </si>
  <si>
    <t>Социальное обеспечение и иные выплаты населению</t>
  </si>
  <si>
    <t>000 1003 0310205510 611 000</t>
  </si>
  <si>
    <t>000 1003 9900025151 000 000</t>
  </si>
  <si>
    <t>000 1003 9900025151 500 000</t>
  </si>
  <si>
    <t>000 1004 0000000000 000 000</t>
  </si>
  <si>
    <t>000 1004 0350000000 000 000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</si>
  <si>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</si>
  <si>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000 1004 0350113200 000 000</t>
  </si>
  <si>
    <t>000 1004 0350113200 244 000</t>
  </si>
  <si>
    <t>000 1004 0350113200 300 000</t>
  </si>
  <si>
    <t>000 1004 0350113200 313 000</t>
  </si>
  <si>
    <t>000 1100 0000000000 000 000</t>
  </si>
  <si>
    <t>000 1102 0000000000 000 000</t>
  </si>
  <si>
    <t>000 1102 1010112870 112 000</t>
  </si>
  <si>
    <t>000 1102 1010112870 244 000</t>
  </si>
  <si>
    <t>000 1102 1010112870 612 000</t>
  </si>
  <si>
    <t>000 1200 0000000000 000 000</t>
  </si>
  <si>
    <t>000 1201 0000000000 000 000</t>
  </si>
  <si>
    <t>000 1201 1230245310 810 000</t>
  </si>
  <si>
    <t>000 1400 0000000000 000 000</t>
  </si>
  <si>
    <t>000 1401 0000000000 000 000</t>
  </si>
  <si>
    <t>000 1401 9900080040 511 000</t>
  </si>
  <si>
    <t>000 1401 9900080060 511 000</t>
  </si>
  <si>
    <t>000 1402 0000000000 000 000</t>
  </si>
  <si>
    <t>000 1402 9900051702 512 000</t>
  </si>
  <si>
    <t>руб.</t>
  </si>
  <si>
    <t>План на 2016 год</t>
  </si>
  <si>
    <t>ЗАДОЛЖЕННОСТЬ И ПЕРЕРАСЧЕТЫ ПО ОТМЕНЕННЫМ НАЛОГАМ, СБОРАМ И ИНЫМ ОБЯЗАТЕЛЬНЫМ ПЛАТЕЖАМ</t>
  </si>
  <si>
    <t>000 109 00000 00 0000 000</t>
  </si>
  <si>
    <t>Налоги на имущество</t>
  </si>
  <si>
    <t>000 109 04000 00 0000 110</t>
  </si>
  <si>
    <t>Прочие налоги и сборы (по отмененным местным налогам и сборам)</t>
  </si>
  <si>
    <t>000 109 07000 00 0000 110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</si>
  <si>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</si>
  <si>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000 109 07030 00 0000 110</t>
  </si>
  <si>
    <t>Доходы от возмещения ущерба при возникновении страховых случаев</t>
  </si>
  <si>
    <t>000 116 23000 00 0000 140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</si>
  <si>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</si>
  <si>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</si>
  <si>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</si>
  <si>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000 116 33050 05 0000 140</t>
  </si>
  <si>
    <t>Субсидии бюджетам муниципальных районов на реализацию федеральных целевых программ</t>
  </si>
  <si>
    <t>000 202 02051 05 0000 151</t>
  </si>
  <si>
    <t>Прочие субсидии бюджетам муниципальных районов</t>
  </si>
  <si>
    <t>000 202 02999 05 0000 151</t>
  </si>
  <si>
    <t>Субвенции бюджетам муниципальных районов на государственную регистрацию актов гражданского состояния</t>
  </si>
  <si>
    <t>000 202 03003 05 0000 151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</si>
  <si>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</si>
  <si>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000 202 03007 05 0000 151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</si>
  <si>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</si>
  <si>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000 202 03015 05 0000 151</t>
  </si>
  <si>
    <t>Субвенции бюджетам муниципальных районов на выполнение передаваемых полномочий субъектов Российской Федерации</t>
  </si>
  <si>
    <t>000 202 03024 05 0000 151</t>
  </si>
  <si>
    <t>Субвенции бюджетам муниципальных районов на проведение Всероссийской сельскохозяйственной переписи в 2016 году</t>
  </si>
  <si>
    <t>000 202 03121 05 0000 151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</si>
  <si>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</si>
  <si>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000 202 04012 05 0000 151</t>
  </si>
  <si>
    <t>Межбюджетные трансферты, передаваемые бюджетам мунииципальных районов  на государственную поддержку муниципальных учреждений культуры, находящихся на территориях сельских поселений</t>
  </si>
  <si>
    <t>000 202 04052 05 0000 151</t>
  </si>
  <si>
    <t>Доходы бюджетов муниципальных районов от возврата  организациями остатков субсидий прошлых лет</t>
  </si>
  <si>
    <t>000 218 05000 05 0000 180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</si>
  <si>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</si>
  <si>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000 0102 9900002030 100 000</t>
  </si>
  <si>
    <t>Расходы на выплаты персоналу государственных (муниципальных) органов</t>
  </si>
  <si>
    <t>000 0102 9900002030 120 000</t>
  </si>
  <si>
    <t>000 0102 9900025151 000 000</t>
  </si>
  <si>
    <t>000 0102 9900025151 540 000</t>
  </si>
  <si>
    <t>000 0103 9900000000 000 000</t>
  </si>
  <si>
    <t>000 0103 9900002040 100 000</t>
  </si>
  <si>
    <t>000 0103 9900002040 120 000</t>
  </si>
  <si>
    <t>Закупка товаров, работ и услуг для государственных (муниципальных) нужд</t>
  </si>
  <si>
    <t>000 0103 9900002040 200 000</t>
  </si>
  <si>
    <t>Иные закупки товаров, работ и услуг для обеспечения государственных (муниципальных) нужд</t>
  </si>
  <si>
    <t>000 0103 9900002040 240 000</t>
  </si>
  <si>
    <t>Иные бюджетные ассигнования</t>
  </si>
  <si>
    <t>000 0103 9900002040 800 000</t>
  </si>
  <si>
    <t>Уплата налогов, сборов и иных платежей</t>
  </si>
  <si>
    <t>000 0103 9900002040 850 000</t>
  </si>
  <si>
    <t>000 0104 0220825302 100 000</t>
  </si>
  <si>
    <t>000 0104 0220825302 120 000</t>
  </si>
  <si>
    <t>000 0104 0220825302 121 000</t>
  </si>
  <si>
    <t>Подпрограмма "Магистральный железнодорожный транспорт"</t>
  </si>
  <si>
    <t>000 0104 2410000000 000 000</t>
  </si>
  <si>
    <t>Реализация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</si>
  <si>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000 0104 2410125390 000 000</t>
  </si>
  <si>
    <t>000 0104 2410125390 100 000</t>
  </si>
  <si>
    <t>000 0104 2410125390 120 000</t>
  </si>
  <si>
    <t>000 0104 9900002040 100 000</t>
  </si>
  <si>
    <t>000 0104 9900002040 120 000</t>
  </si>
  <si>
    <t>000 0104 9900002040 200 000</t>
  </si>
  <si>
    <t>000 0104 9900002040 240 000</t>
  </si>
  <si>
    <t>000 0104 9900002040 800 000</t>
  </si>
  <si>
    <t>000 0104 9900002040 850 000</t>
  </si>
  <si>
    <t>000 0104 9900025151 540 000</t>
  </si>
  <si>
    <t>000 0104 9900025240 100 000</t>
  </si>
  <si>
    <t>000 0104 9900025240 120 000</t>
  </si>
  <si>
    <t>000 0104 9900025240 121 000</t>
  </si>
  <si>
    <t>000 0105 9900000000 000 000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</si>
  <si>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</si>
  <si>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000 0105 9900051200 000 000</t>
  </si>
  <si>
    <t>000 0105 9900051200 200 000</t>
  </si>
  <si>
    <t>000 0105 9900051200 240 000</t>
  </si>
  <si>
    <t>000 0106 9900002040 100 000</t>
  </si>
  <si>
    <t>000 0106 9900002040 120 000</t>
  </si>
  <si>
    <t>000 0106 9900002040 200 000</t>
  </si>
  <si>
    <t>000 0106 9900002040 240 000</t>
  </si>
  <si>
    <t>000 0106 9900002040 800 000</t>
  </si>
  <si>
    <t>000 0106 9900002040 850 000</t>
  </si>
  <si>
    <t>000 0111 9900000000 000 000</t>
  </si>
  <si>
    <t>000 0111 9900007411 000 000</t>
  </si>
  <si>
    <t>000 0111 9900007411 800 000</t>
  </si>
  <si>
    <t>000 0113 0350000000 000 000</t>
  </si>
  <si>
    <t>Реализация государственных полномочий в области опеки и попечительства</t>
  </si>
  <si>
    <t>000 0113 0350325330 000 000</t>
  </si>
  <si>
    <t>000 0113 0350325330 100 000</t>
  </si>
  <si>
    <t>Расходы на выплаты персоналу казенных учреждений</t>
  </si>
  <si>
    <t>000 0113 0350325330 110 000</t>
  </si>
  <si>
    <t>Обеспечение хранения, учета, комплектования и использования документов архивного фонда Республики Татарстан и других архивных документов</t>
  </si>
  <si>
    <t>000 0113 08Е0144020 000 000</t>
  </si>
  <si>
    <t>000 0113 08Е0144020 100 000</t>
  </si>
  <si>
    <t>000 0113 08Е0144020 110 000</t>
  </si>
  <si>
    <t>000 0113 08Е0144020 200 000</t>
  </si>
  <si>
    <t>000 0113 08Е0144020 240 000</t>
  </si>
  <si>
    <t>000 0113 9900002040 100 000</t>
  </si>
  <si>
    <t>000 0113 9900002040 120 000</t>
  </si>
  <si>
    <t>000 0113 9900002040 200 000</t>
  </si>
  <si>
    <t>000 0113 9900002040 240 000</t>
  </si>
  <si>
    <t>000 0113 9900002040 800 000</t>
  </si>
  <si>
    <t>000 0113 9900002040 850 000</t>
  </si>
  <si>
    <t>000 0113 9900002950 800 000</t>
  </si>
  <si>
    <t>000 0113 9900002950 850 000</t>
  </si>
  <si>
    <t>000 0113 9900025260 100 000</t>
  </si>
  <si>
    <t>000 0113 9900025260 110 000</t>
  </si>
  <si>
    <t>000 0113 9900025260 200 000</t>
  </si>
  <si>
    <t>000 0113 9900025260 240 000</t>
  </si>
  <si>
    <t>000 0113 9900025270 100 000</t>
  </si>
  <si>
    <t>000 0113 9900025270 110 000</t>
  </si>
  <si>
    <t>000 0113 9900025270 200 000</t>
  </si>
  <si>
    <t>000 0113 9900025270 240 000</t>
  </si>
  <si>
    <t>000 0113 9900025340 200 000</t>
  </si>
  <si>
    <t>000 0113 9900025340 240 000</t>
  </si>
  <si>
    <t>000 0113 9900025350 200 000</t>
  </si>
  <si>
    <t>000 0113 9900025350 240 000</t>
  </si>
  <si>
    <t>000 0113 9900025400 000 000</t>
  </si>
  <si>
    <t>000 0113 9900025400 100 000</t>
  </si>
  <si>
    <t>000 0113 9900025400 120 000</t>
  </si>
  <si>
    <t>000 0113 9900025400 121 000</t>
  </si>
  <si>
    <t>000 0113 9900025400 129 000</t>
  </si>
  <si>
    <t>000 0113 9900029900 100 000</t>
  </si>
  <si>
    <t>000 0113 9900029900 110 000</t>
  </si>
  <si>
    <t>000 0113 9900029900 200 000</t>
  </si>
  <si>
    <t>000 0113 9900029900 240 000</t>
  </si>
  <si>
    <t>Субсидии бюджетным учреждениям</t>
  </si>
  <si>
    <t>000 0113 9900029900 610 000</t>
  </si>
  <si>
    <t>000 0113 9900029900 800 000</t>
  </si>
  <si>
    <t>000 0113 9900029900 850 000</t>
  </si>
  <si>
    <t>Проведение Всероссийской сельскохозяйственной переписи в 2016 году за счет средств федерального бюджета</t>
  </si>
  <si>
    <t>000 0113 9900053910 000 000</t>
  </si>
  <si>
    <t>000 0113 9900053910 200 000</t>
  </si>
  <si>
    <t>000 0113 9900053910 240 000</t>
  </si>
  <si>
    <t>000 0113 9900053910 244 000</t>
  </si>
  <si>
    <t>000 0113 9900059300 100 000</t>
  </si>
  <si>
    <t>000 0113 9900059300 120 000</t>
  </si>
  <si>
    <t>000 0113 9900059300 200 000</t>
  </si>
  <si>
    <t>000 0113 9900059300 240 000</t>
  </si>
  <si>
    <t>000 0113 9900059300 500 000</t>
  </si>
  <si>
    <t>000 0113 9900092030 000 000</t>
  </si>
  <si>
    <t>000 0113 9900092030 800 000</t>
  </si>
  <si>
    <t>Исполнение судебных актов</t>
  </si>
  <si>
    <t>000 0113 9900092030 830 000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</si>
  <si>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</si>
  <si>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000 0113 9900092030 831 000</t>
  </si>
  <si>
    <t>000 0203 9900000000 000 000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</si>
  <si>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</si>
  <si>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000 0203 9900051180 000 000</t>
  </si>
  <si>
    <t>000 0203 9900051180 530 000</t>
  </si>
  <si>
    <t>Подпрограмма "Внешняя трудовая миграция"</t>
  </si>
  <si>
    <t>000 0309 0720000000 000 000</t>
  </si>
  <si>
    <t>Управление организацией и проведением мероприятий в области гражданской обороны и защиты в чрезвычайных ситуациях</t>
  </si>
  <si>
    <t>000 0309 0720122670 000 000</t>
  </si>
  <si>
    <t>000 0309 0720122670 100 000</t>
  </si>
  <si>
    <t>000 0309 0720122670 110 000</t>
  </si>
  <si>
    <t>000 0309 0720122670 200 000</t>
  </si>
  <si>
    <t>000 0309 0720122670 240 000</t>
  </si>
  <si>
    <t>Другие вопросы в области национальной безопасности и правоохранительной деятельности</t>
  </si>
  <si>
    <t>000 0314 0000000000 000 000</t>
  </si>
  <si>
    <t>Подпрограмма "Организация деятельности по профилактике правонарушений и преступлений в Республике Татарстан на 2014 – 2020 годы"</t>
  </si>
  <si>
    <t>000 0314 0610000000 000 000</t>
  </si>
  <si>
    <t>Реализация программных мероприятий</t>
  </si>
  <si>
    <t>000 0314 0610110990 000 000</t>
  </si>
  <si>
    <t>000 0314 0610110990 100 000</t>
  </si>
  <si>
    <t>000 0314 0610110990 110 000</t>
  </si>
  <si>
    <t>000 0314 0610110990 111 000</t>
  </si>
  <si>
    <t>000 0314 0610110990 119 000</t>
  </si>
  <si>
    <t>Подпрограмма "Устойчивое развитие сельских территорий"</t>
  </si>
  <si>
    <t>000 0405 1470000000 000 000</t>
  </si>
  <si>
    <t>Капитальные вложения в объекты государственной (муниципальной) собственности</t>
  </si>
  <si>
    <t>000 0405 14703R0180 400 000</t>
  </si>
  <si>
    <t>Бюджетные инвестиции в объекты капитального строительства государственной (муниципальной) собственности</t>
  </si>
  <si>
    <t>000 0405 14703R0180 414 000</t>
  </si>
  <si>
    <t>Государственная программа Российской Федерации "Воспроизводство и использование природных ресурсов"</t>
  </si>
  <si>
    <t>000 0405 2800000000 000 000</t>
  </si>
  <si>
    <t>000 0405 2800125360 200 000</t>
  </si>
  <si>
    <t>000 0405 2800125360 240 000</t>
  </si>
  <si>
    <t>000 0408 9900000000 000 000</t>
  </si>
  <si>
    <t>000 0408 9900003170 800 000</t>
  </si>
  <si>
    <t>000 0408 9900003170 810 000</t>
  </si>
  <si>
    <t>Д100003650</t>
  </si>
  <si>
    <t>000 0409 Д100003650 000 000</t>
  </si>
  <si>
    <t>000 0409 Д100003650 200 000</t>
  </si>
  <si>
    <t>000 0409 Д100003650 240 000</t>
  </si>
  <si>
    <t>Подпрограмма "Реализация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Татарстан, в 2014 – 2020 годах"</t>
  </si>
  <si>
    <t>000 0501 0450000000 000 000</t>
  </si>
  <si>
    <t>Обеспечение мероприятий по капитальному ремонту многоквартирных домов</t>
  </si>
  <si>
    <t>000 0501 0450196010 000 000</t>
  </si>
  <si>
    <t>000 0501 0450196010 600 000</t>
  </si>
  <si>
    <t>000 0501 Ж100076040 200 000</t>
  </si>
  <si>
    <t>000 0501 Ж100076040 240 000</t>
  </si>
  <si>
    <t>000 0502 9900000000 000 000</t>
  </si>
  <si>
    <t>000 0502 9900025151 540 000</t>
  </si>
  <si>
    <t>Подпрограмма "Реализация государственной политики в сфере архитектуры, градостроительства, строительства, промышленности строительных материалов, в жилищной сфере и коммунальном хозяйстве на 2014 – 2020 годы"</t>
  </si>
  <si>
    <t>000 0503 0480000000 000 000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</si>
  <si>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</si>
  <si>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000 0503 0480414200 000 000</t>
  </si>
  <si>
    <t>000 0503 0480414200 500 000</t>
  </si>
  <si>
    <t>000 0503 0480414200 540 000</t>
  </si>
  <si>
    <t>000 0503 9900000000 000 000</t>
  </si>
  <si>
    <t>000 0503 9900025141 000 000</t>
  </si>
  <si>
    <t>000 0503 9900025141 500 000</t>
  </si>
  <si>
    <t>000 0503 9900025141 540 000</t>
  </si>
  <si>
    <t>000 0503 9900025151 000 000</t>
  </si>
  <si>
    <t>000 0503 9900025151 540 000</t>
  </si>
  <si>
    <t>000 0503 Б100078050 200 000</t>
  </si>
  <si>
    <t>000 0503 Б100078050 240 000</t>
  </si>
  <si>
    <t>Подпрограмма "Комплексные меры противодействия незаконному обороту наркотиков"</t>
  </si>
  <si>
    <t>000 0603 0910000000 000 000</t>
  </si>
  <si>
    <t>Мероприятия по регулированию качества окружающей среды</t>
  </si>
  <si>
    <t>000 0603 0910119100 000 000</t>
  </si>
  <si>
    <t>000 0603 0910119100 200 000</t>
  </si>
  <si>
    <t>000 0603 0910119100 240 000</t>
  </si>
  <si>
    <t>000 0603 9900000000 000 000</t>
  </si>
  <si>
    <t>000 0603 9900025151 540 000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</si>
  <si>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</si>
  <si>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000 0701 0210125370 000 000</t>
  </si>
  <si>
    <t>000 0701 0210125370 100 000</t>
  </si>
  <si>
    <t>000 0701 0210125370 110 000</t>
  </si>
  <si>
    <t>000 0701 0210125370 600 000</t>
  </si>
  <si>
    <t>000 0701 0210125370 610 000</t>
  </si>
  <si>
    <t>000 0701 0210342000 000 000</t>
  </si>
  <si>
    <t>000 0701 0210342000 600 000</t>
  </si>
  <si>
    <t>000 0701 0210342000 610 000</t>
  </si>
  <si>
    <t>000 0701 0210443625 000 000</t>
  </si>
  <si>
    <t>000 0701 0210443625 600 000</t>
  </si>
  <si>
    <t>000 0701 0210443625 610 000</t>
  </si>
  <si>
    <t>000 0702 0220143624 000 000</t>
  </si>
  <si>
    <t>000 0702 0220143624 600 000</t>
  </si>
  <si>
    <t>000 0702 0220143624 610 000</t>
  </si>
  <si>
    <t>Развитие общеобразовательных организаций, включая школы – детские сады</t>
  </si>
  <si>
    <t>000 0702 0220242100 000 000</t>
  </si>
  <si>
    <t>000 0702 0220242100 600 000</t>
  </si>
  <si>
    <t>000 0702 0220242100 610 000</t>
  </si>
  <si>
    <t>000 0702 0220825280 600 000</t>
  </si>
  <si>
    <t>000 0702 0220825280 610 000</t>
  </si>
  <si>
    <t>000 0702 0230142310 600 000</t>
  </si>
  <si>
    <t>000 0702 0230142310 610 000</t>
  </si>
  <si>
    <t>000 0702 0230142320 610 000</t>
  </si>
  <si>
    <t>000 0702 0230142330 610 000</t>
  </si>
  <si>
    <t>000 0702 0230443621 000 000</t>
  </si>
  <si>
    <t>000 0702 0230443621 600 000</t>
  </si>
  <si>
    <t>000 0702 0230443621 610 000</t>
  </si>
  <si>
    <t>000 0702 0230443621 611 000</t>
  </si>
  <si>
    <t>000 0702 0230443622 600 000</t>
  </si>
  <si>
    <t>000 0702 0230443622 610 000</t>
  </si>
  <si>
    <t>000 0702 0230443623 600 000</t>
  </si>
  <si>
    <t>000 0702 0230443623 610 000</t>
  </si>
  <si>
    <t>000 0702 1010142330 600 000</t>
  </si>
  <si>
    <t>000 0702 1010142330 610 000</t>
  </si>
  <si>
    <t>Молодежная политика</t>
  </si>
  <si>
    <t>Подпрограмма "Обеспечение и управление"</t>
  </si>
  <si>
    <t>000 0707 1020000000 000 000</t>
  </si>
  <si>
    <t>Мероприятия по организации отдыха, оздоровления, занятости детей и молодежи</t>
  </si>
  <si>
    <t>000 0707 1020121320 000 000</t>
  </si>
  <si>
    <t>000 0707 1020121320 600 000</t>
  </si>
  <si>
    <t>000 0707 1020121320 610 000</t>
  </si>
  <si>
    <t>000 0707 1020121320 612 000</t>
  </si>
  <si>
    <t>000 0707 1040143100 600 000</t>
  </si>
  <si>
    <t>000 0707 1040143100 610 000</t>
  </si>
  <si>
    <t>000 0707 1040143190 600 000</t>
  </si>
  <si>
    <t>000 0707 1040143190 610 000</t>
  </si>
  <si>
    <t>000 0709 0220825301 100 000</t>
  </si>
  <si>
    <t>000 0709 0220825301 110 000</t>
  </si>
  <si>
    <t>000 0709 0220825301 200 000</t>
  </si>
  <si>
    <t>000 0709 0220825301 240 000</t>
  </si>
  <si>
    <t>000 0709 0250143600 200 000</t>
  </si>
  <si>
    <t>000 0709 0250143600 240 000</t>
  </si>
  <si>
    <t>000 0709 0250245200 200 000</t>
  </si>
  <si>
    <t>000 0709 0250245200 240 000</t>
  </si>
  <si>
    <t>000 0709 0250245200 800 000</t>
  </si>
  <si>
    <t>000 0709 0250245200 850 000</t>
  </si>
  <si>
    <t>000 0709 1010000000 000 000</t>
  </si>
  <si>
    <t>Развитие детско-юношеского спорта</t>
  </si>
  <si>
    <t>000 0709 1010143650 000 000</t>
  </si>
  <si>
    <t>000 0709 1010143650 600 000</t>
  </si>
  <si>
    <t>000 0709 1010143650 610 000</t>
  </si>
  <si>
    <t>000 0709 1010143650 611 000</t>
  </si>
  <si>
    <t>000 0801 0810144090 600 000</t>
  </si>
  <si>
    <t>000 0801 0810144090 610 000</t>
  </si>
  <si>
    <t>000 0801 0830144090 600 000</t>
  </si>
  <si>
    <t>000 0801 0830144090 610 000</t>
  </si>
  <si>
    <t>000 0801 0830151440 600 000</t>
  </si>
  <si>
    <t>000 0801 0830151440 610 000</t>
  </si>
  <si>
    <t>000 0801 0840144090 600 000</t>
  </si>
  <si>
    <t>000 0801 0840144090 610 000</t>
  </si>
  <si>
    <t>000 0801 0860110990 600 000</t>
  </si>
  <si>
    <t>000 0801 0860110990 610 000</t>
  </si>
  <si>
    <t>Подпрограмма "Развитие системы государственного управления отрасли на 2014 – 2020 годы"</t>
  </si>
  <si>
    <t>000 0801 08Ж0000000 000 000</t>
  </si>
  <si>
    <t>Государственная поддержка муниципальных учреждений культуры за счет средств федерального бюджета</t>
  </si>
  <si>
    <t>000 0801 08Ж0151470 000 000</t>
  </si>
  <si>
    <t>000 0801 08Ж0151470 600 000</t>
  </si>
  <si>
    <t>000 0801 08Ж0151470 610 000</t>
  </si>
  <si>
    <t>000 0801 08Ж0151470 612 000</t>
  </si>
  <si>
    <t>000 0802 0850144090 600 000</t>
  </si>
  <si>
    <t>000 0802 0850144090 610 000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</si>
  <si>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</si>
  <si>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000 0907 0110202110 000 000</t>
  </si>
  <si>
    <t>000 0907 0110202110 200 000</t>
  </si>
  <si>
    <t>000 0907 0110202110 240 000</t>
  </si>
  <si>
    <t>Пенсионное обеспечение</t>
  </si>
  <si>
    <t>000 1001 0000000000 000 000</t>
  </si>
  <si>
    <t>000 1001 9900000000 000 000</t>
  </si>
  <si>
    <t>000 1001 9900025151 000 000</t>
  </si>
  <si>
    <t>000 1001 9900025151 500 000</t>
  </si>
  <si>
    <t>000 1001 9900025151 540 000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</si>
  <si>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</si>
  <si>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</si>
  <si>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000 1003 0310205510 000 000</t>
  </si>
  <si>
    <t>000 1003 0310205510 600 000</t>
  </si>
  <si>
    <t>000 1003 0310205510 610 000</t>
  </si>
  <si>
    <t>000 1003 1470000000 000 000</t>
  </si>
  <si>
    <t>Реализация мероприятий подпрограммы "Устойчивое развитие сельских территорий" за счет средств федерального бюджета</t>
  </si>
  <si>
    <t>000 1003 1470150180 000 000</t>
  </si>
  <si>
    <t>000 1003 1470150180 300 000</t>
  </si>
  <si>
    <t>000 1003 1470150180 320 000</t>
  </si>
  <si>
    <t>Субсидии гражданам на приобретение жилья</t>
  </si>
  <si>
    <t>000 1003 1470150180 322 000</t>
  </si>
  <si>
    <t>000 1003 9900000000 000 000</t>
  </si>
  <si>
    <t>000 1003 9900025151 540 000</t>
  </si>
  <si>
    <t>000 1004 0350113200 200 000</t>
  </si>
  <si>
    <t>000 1004 0350113200 240 000</t>
  </si>
  <si>
    <t>Публичные нормативные социальные выплаты гражданам</t>
  </si>
  <si>
    <t>000 1004 0350113200 310 000</t>
  </si>
  <si>
    <t>000 1102 1010000000 000 000</t>
  </si>
  <si>
    <t>Мероприятия физической культуры и спорта в области массового спорта</t>
  </si>
  <si>
    <t>000 1102 1010112870 000 000</t>
  </si>
  <si>
    <t>000 1102 1010112870 100 000</t>
  </si>
  <si>
    <t>000 1102 1010112870 110 000</t>
  </si>
  <si>
    <t>000 1102 1010112870 200 000</t>
  </si>
  <si>
    <t>000 1102 1010112870 240 000</t>
  </si>
  <si>
    <t>000 1102 1010112870 600 000</t>
  </si>
  <si>
    <t>000 1102 1010112870 610 000</t>
  </si>
  <si>
    <t>Подпрограмма "Гидрометеорология и мониторинг окружающей среды"</t>
  </si>
  <si>
    <t>000 1201 1230000000 000 000</t>
  </si>
  <si>
    <t>Субсидии телерадиокомпаниям и телерадиоорганизациям</t>
  </si>
  <si>
    <t>000 1201 1230245310 000 000</t>
  </si>
  <si>
    <t>000 1201 1230245310 800 000</t>
  </si>
  <si>
    <t>000 1401 9900000000 000 000</t>
  </si>
  <si>
    <t>000 1401 9900080040 000 000</t>
  </si>
  <si>
    <t>000 1401 9900080040 500 000</t>
  </si>
  <si>
    <t>Дотации</t>
  </si>
  <si>
    <t>000 1401 9900080040 510 000</t>
  </si>
  <si>
    <t>000 1401 9900080060 000 000</t>
  </si>
  <si>
    <t>000 1401 9900080060 500 000</t>
  </si>
  <si>
    <t>000 1401 9900080060 510 000</t>
  </si>
  <si>
    <t>000 1402 9900000000 000 000</t>
  </si>
  <si>
    <t>000 1402 9900051702 000 000</t>
  </si>
  <si>
    <t>000 1402 9900051702 500 000</t>
  </si>
  <si>
    <t>000 1402 9900051702 510 000</t>
  </si>
  <si>
    <t>Факт на 01.07.2016 г.</t>
  </si>
  <si>
    <t>№ _____   от ___________ 2016 года</t>
  </si>
  <si>
    <t>№ ______ от _________ 2016  года</t>
  </si>
  <si>
    <t xml:space="preserve"> Балтасинского муниципального района по состоянию за 1 полугодие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</si>
</sst>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0.0"/>
    <numFmt numFmtId="168" formatCode="0.000"/>
    <numFmt numFmtId="169" formatCode="0.0000000"/>
    <numFmt numFmtId="170" formatCode="0.000000"/>
    <numFmt numFmtId="171" formatCode="0.00000"/>
    <numFmt numFmtId="172" formatCode="0.000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" fillId="1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" fillId="1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" fillId="1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" fillId="17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" fillId="18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" fillId="1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" fillId="1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2" fillId="19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" fillId="7" borderId="1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4" fillId="20" borderId="2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5" fillId="20" borderId="1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7" fillId="0" borderId="4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8" fillId="0" borderId="5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10" fillId="21" borderId="7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 vertical="center" wrapText="1" shrinkToFit="1"/>
    </xf>
    <xf numFmtId="4" fontId="18" fillId="0" borderId="10" xfId="0" applyNumberFormat="1" applyFont="1" applyBorder="1" applyAlignment="1">
      <alignment horizontal="right" wrapText="1" shrinkToFi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49" fontId="18" fillId="0" borderId="0" xfId="0" applyNumberFormat="1" applyFont="1" applyFill="1" applyAlignment="1">
      <alignment/>
    </xf>
    <xf numFmtId="49" fontId="19" fillId="0" borderId="11" xfId="0" applyNumberFormat="1" applyFont="1" applyBorder="1" applyAlignment="1">
      <alignment/>
    </xf>
    <xf numFmtId="0" fontId="18" fillId="0" borderId="0" xfId="0" applyFont="1" applyAlignment="1">
      <alignment horizontal="left"/>
    </xf>
    <xf numFmtId="49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/>
    </xf>
    <xf numFmtId="0" fontId="18" fillId="0" borderId="10" xfId="0" applyNumberFormat="1" applyFont="1" applyBorder="1" applyAlignment="1">
      <alignment horizontal="left" vertical="center" wrapText="1" indent="1" shrinkToFit="1"/>
    </xf>
    <xf numFmtId="49" fontId="18" fillId="0" borderId="0" xfId="0" applyNumberFormat="1" applyFont="1" applyAlignment="1">
      <alignment wrapText="1" shrinkToFit="1"/>
    </xf>
    <xf numFmtId="49" fontId="18" fillId="0" borderId="0" xfId="0" applyNumberFormat="1" applyFont="1" applyBorder="1" applyAlignment="1">
      <alignment horizontal="right" vertical="top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49" fontId="18" fillId="0" borderId="10" xfId="0" applyNumberFormat="1" applyFont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</cellXfs>
  <cellStyles count="245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2" xfId="20"/>
    <cellStyle name="20% — акцент2" xfId="21"/>
    <cellStyle name="20% - Акцент2 2" xfId="22"/>
    <cellStyle name="20% - Акцент2 3" xfId="23"/>
    <cellStyle name="20% - Акцент2 4" xfId="24"/>
    <cellStyle name="20% - Акцент3" xfId="25"/>
    <cellStyle name="20% — акцент3" xfId="26"/>
    <cellStyle name="20% - Акцент3 2" xfId="27"/>
    <cellStyle name="20% - Акцент3 3" xfId="28"/>
    <cellStyle name="20% - Акцент3 4" xfId="29"/>
    <cellStyle name="20% - Акцент4" xfId="30"/>
    <cellStyle name="20% — акцент4" xfId="31"/>
    <cellStyle name="20% - Акцент4 2" xfId="32"/>
    <cellStyle name="20% - Акцент4 3" xfId="33"/>
    <cellStyle name="20% - Акцент4 4" xfId="34"/>
    <cellStyle name="20% - Акцент5" xfId="35"/>
    <cellStyle name="20% — акцент5" xfId="36"/>
    <cellStyle name="20% - Акцент5 2" xfId="37"/>
    <cellStyle name="20% - Акцент5 3" xfId="38"/>
    <cellStyle name="20% - Акцент5 4" xfId="39"/>
    <cellStyle name="20% - Акцент6" xfId="40"/>
    <cellStyle name="20% — акцент6" xfId="41"/>
    <cellStyle name="20% - Акцент6 2" xfId="42"/>
    <cellStyle name="20% - Акцент6 3" xfId="43"/>
    <cellStyle name="20% - Акцент6 4" xfId="44"/>
    <cellStyle name="40% - Акцент1" xfId="45"/>
    <cellStyle name="40% — акцент1" xfId="46"/>
    <cellStyle name="40% - Акцент1 2" xfId="47"/>
    <cellStyle name="40% - Акцент1 3" xfId="48"/>
    <cellStyle name="40% - Акцент1 4" xfId="49"/>
    <cellStyle name="40% - Акцент2" xfId="50"/>
    <cellStyle name="40% — акцент2" xfId="51"/>
    <cellStyle name="40% - Акцент2 2" xfId="52"/>
    <cellStyle name="40% - Акцент2 3" xfId="53"/>
    <cellStyle name="40% - Акцент2 4" xfId="54"/>
    <cellStyle name="40% - Акцент3" xfId="55"/>
    <cellStyle name="40% — акцент3" xfId="56"/>
    <cellStyle name="40% - Акцент3 2" xfId="57"/>
    <cellStyle name="40% - Акцент3 3" xfId="58"/>
    <cellStyle name="40% - Акцент3 4" xfId="59"/>
    <cellStyle name="40% - Акцент4" xfId="60"/>
    <cellStyle name="40% — акцент4" xfId="61"/>
    <cellStyle name="40% - Акцент4 2" xfId="62"/>
    <cellStyle name="40% - Акцент4 3" xfId="63"/>
    <cellStyle name="40% - Акцент4 4" xfId="64"/>
    <cellStyle name="40% - Акцент5" xfId="65"/>
    <cellStyle name="40% — акцент5" xfId="66"/>
    <cellStyle name="40% - Акцент5 2" xfId="67"/>
    <cellStyle name="40% - Акцент5 3" xfId="68"/>
    <cellStyle name="40% - Акцент5 4" xfId="69"/>
    <cellStyle name="40% - Акцент6" xfId="70"/>
    <cellStyle name="40% — акцент6" xfId="71"/>
    <cellStyle name="40% - Акцент6 2" xfId="72"/>
    <cellStyle name="40% - Акцент6 3" xfId="73"/>
    <cellStyle name="40% - Акцент6 4" xfId="74"/>
    <cellStyle name="60% - Акцент1" xfId="75"/>
    <cellStyle name="60% — акцент1" xfId="76"/>
    <cellStyle name="60% - Акцент1 2" xfId="77"/>
    <cellStyle name="60% - Акцент1 3" xfId="78"/>
    <cellStyle name="60% - Акцент1 4" xfId="79"/>
    <cellStyle name="60% - Акцент2" xfId="80"/>
    <cellStyle name="60% — акцент2" xfId="81"/>
    <cellStyle name="60% - Акцент2 2" xfId="82"/>
    <cellStyle name="60% - Акцент2 3" xfId="83"/>
    <cellStyle name="60% - Акцент2 4" xfId="84"/>
    <cellStyle name="60% - Акцент3" xfId="85"/>
    <cellStyle name="60% — акцент3" xfId="86"/>
    <cellStyle name="60% - Акцент3 2" xfId="87"/>
    <cellStyle name="60% - Акцент3 3" xfId="88"/>
    <cellStyle name="60% - Акцент3 4" xfId="89"/>
    <cellStyle name="60% - Акцент4" xfId="90"/>
    <cellStyle name="60% — акцент4" xfId="91"/>
    <cellStyle name="60% - Акцент4 2" xfId="92"/>
    <cellStyle name="60% - Акцент4 3" xfId="93"/>
    <cellStyle name="60% - Акцент4 4" xfId="94"/>
    <cellStyle name="60% - Акцент5" xfId="95"/>
    <cellStyle name="60% — акцент5" xfId="96"/>
    <cellStyle name="60% - Акцент5 2" xfId="97"/>
    <cellStyle name="60% - Акцент5 3" xfId="98"/>
    <cellStyle name="60% - Акцент5 4" xfId="99"/>
    <cellStyle name="60% - Акцент6" xfId="100"/>
    <cellStyle name="60% — акцент6" xfId="101"/>
    <cellStyle name="60% - Акцент6 2" xfId="102"/>
    <cellStyle name="60% - Акцент6 3" xfId="103"/>
    <cellStyle name="60% - Акцент6 4" xfId="104"/>
    <cellStyle name="Акцент1" xfId="105"/>
    <cellStyle name="Акцент1 2" xfId="106"/>
    <cellStyle name="Акцент1 2 2" xfId="107"/>
    <cellStyle name="Акцент1 2 3" xfId="108"/>
    <cellStyle name="Акцент1 3" xfId="109"/>
    <cellStyle name="Акцент1 4" xfId="110"/>
    <cellStyle name="Акцент1 5" xfId="111"/>
    <cellStyle name="Акцент2" xfId="112"/>
    <cellStyle name="Акцент2 2" xfId="113"/>
    <cellStyle name="Акцент2 2 2" xfId="114"/>
    <cellStyle name="Акцент2 2 3" xfId="115"/>
    <cellStyle name="Акцент2 3" xfId="116"/>
    <cellStyle name="Акцент2 4" xfId="117"/>
    <cellStyle name="Акцент2 5" xfId="118"/>
    <cellStyle name="Акцент3" xfId="119"/>
    <cellStyle name="Акцент3 2" xfId="120"/>
    <cellStyle name="Акцент3 2 2" xfId="121"/>
    <cellStyle name="Акцент3 2 3" xfId="122"/>
    <cellStyle name="Акцент3 3" xfId="123"/>
    <cellStyle name="Акцент3 4" xfId="124"/>
    <cellStyle name="Акцент3 5" xfId="125"/>
    <cellStyle name="Акцент4" xfId="126"/>
    <cellStyle name="Акцент4 2" xfId="127"/>
    <cellStyle name="Акцент4 2 2" xfId="128"/>
    <cellStyle name="Акцент4 2 3" xfId="129"/>
    <cellStyle name="Акцент4 3" xfId="130"/>
    <cellStyle name="Акцент4 4" xfId="131"/>
    <cellStyle name="Акцент4 5" xfId="132"/>
    <cellStyle name="Акцент5" xfId="133"/>
    <cellStyle name="Акцент5 2" xfId="134"/>
    <cellStyle name="Акцент5 2 2" xfId="135"/>
    <cellStyle name="Акцент5 2 3" xfId="136"/>
    <cellStyle name="Акцент5 3" xfId="137"/>
    <cellStyle name="Акцент5 4" xfId="138"/>
    <cellStyle name="Акцент5 5" xfId="139"/>
    <cellStyle name="Акцент6" xfId="140"/>
    <cellStyle name="Акцент6 2" xfId="141"/>
    <cellStyle name="Акцент6 2 2" xfId="142"/>
    <cellStyle name="Акцент6 2 3" xfId="143"/>
    <cellStyle name="Акцент6 3" xfId="144"/>
    <cellStyle name="Акцент6 4" xfId="145"/>
    <cellStyle name="Акцент6 5" xfId="146"/>
    <cellStyle name="Ввод " xfId="147"/>
    <cellStyle name="Ввод  2" xfId="148"/>
    <cellStyle name="Ввод  2 2" xfId="149"/>
    <cellStyle name="Ввод  2 3" xfId="150"/>
    <cellStyle name="Ввод  3" xfId="151"/>
    <cellStyle name="Ввод  4" xfId="152"/>
    <cellStyle name="Ввод  5" xfId="153"/>
    <cellStyle name="Вывод" xfId="154"/>
    <cellStyle name="Вывод 2" xfId="155"/>
    <cellStyle name="Вывод 2 2" xfId="156"/>
    <cellStyle name="Вывод 2 3" xfId="157"/>
    <cellStyle name="Вывод 3" xfId="158"/>
    <cellStyle name="Вывод 4" xfId="159"/>
    <cellStyle name="Вывод 5" xfId="160"/>
    <cellStyle name="Вычисление" xfId="161"/>
    <cellStyle name="Вычисление 2" xfId="162"/>
    <cellStyle name="Вычисление 2 2" xfId="163"/>
    <cellStyle name="Вычисление 2 3" xfId="164"/>
    <cellStyle name="Вычисление 3" xfId="165"/>
    <cellStyle name="Вычисление 4" xfId="166"/>
    <cellStyle name="Вычисление 5" xfId="167"/>
    <cellStyle name="Currency" xfId="168"/>
    <cellStyle name="Currency [0]" xfId="169"/>
    <cellStyle name="Заголовок 1" xfId="170"/>
    <cellStyle name="Заголовок 1 2" xfId="171"/>
    <cellStyle name="Заголовок 1 3" xfId="172"/>
    <cellStyle name="Заголовок 2" xfId="173"/>
    <cellStyle name="Заголовок 2 2" xfId="174"/>
    <cellStyle name="Заголовок 2 2 2" xfId="175"/>
    <cellStyle name="Заголовок 2 2 3" xfId="176"/>
    <cellStyle name="Заголовок 2 3" xfId="177"/>
    <cellStyle name="Заголовок 2 4" xfId="178"/>
    <cellStyle name="Заголовок 2 5" xfId="179"/>
    <cellStyle name="Заголовок 3" xfId="180"/>
    <cellStyle name="Заголовок 3 2" xfId="181"/>
    <cellStyle name="Заголовок 3 3" xfId="182"/>
    <cellStyle name="Заголовок 4" xfId="183"/>
    <cellStyle name="Заголовок 4 2" xfId="184"/>
    <cellStyle name="Заголовок 4 3" xfId="185"/>
    <cellStyle name="Итог" xfId="186"/>
    <cellStyle name="Итог 2" xfId="187"/>
    <cellStyle name="Итог 2 2" xfId="188"/>
    <cellStyle name="Итог 2 3" xfId="189"/>
    <cellStyle name="Итог 3" xfId="190"/>
    <cellStyle name="Итог 4" xfId="191"/>
    <cellStyle name="Итог 5" xfId="192"/>
    <cellStyle name="Контрольная ячейка" xfId="193"/>
    <cellStyle name="Контрольная ячейка 2" xfId="194"/>
    <cellStyle name="Контрольная ячейка 2 2" xfId="195"/>
    <cellStyle name="Контрольная ячейка 2 3" xfId="196"/>
    <cellStyle name="Контрольная ячейка 3" xfId="197"/>
    <cellStyle name="Контрольная ячейка 4" xfId="198"/>
    <cellStyle name="Контрольная ячейка 5" xfId="199"/>
    <cellStyle name="Название" xfId="200"/>
    <cellStyle name="Название 2" xfId="201"/>
    <cellStyle name="Название 3" xfId="202"/>
    <cellStyle name="Нейтральный" xfId="203"/>
    <cellStyle name="Нейтральный 2" xfId="204"/>
    <cellStyle name="Нейтральный 2 2" xfId="205"/>
    <cellStyle name="Нейтральный 2 3" xfId="206"/>
    <cellStyle name="Нейтральный 3" xfId="207"/>
    <cellStyle name="Нейтральный 4" xfId="208"/>
    <cellStyle name="Нейтральный 5" xfId="209"/>
    <cellStyle name="Обычный 2" xfId="210"/>
    <cellStyle name="Обычный 2 2" xfId="211"/>
    <cellStyle name="Обычный 3" xfId="212"/>
    <cellStyle name="Обычный 4" xfId="213"/>
    <cellStyle name="Плохой" xfId="214"/>
    <cellStyle name="Плохой 2" xfId="215"/>
    <cellStyle name="Плохой 2 2" xfId="216"/>
    <cellStyle name="Плохой 2 3" xfId="217"/>
    <cellStyle name="Плохой 3" xfId="218"/>
    <cellStyle name="Плохой 4" xfId="219"/>
    <cellStyle name="Плохой 5" xfId="220"/>
    <cellStyle name="Пояснение" xfId="221"/>
    <cellStyle name="Пояснение 2" xfId="222"/>
    <cellStyle name="Пояснение 2 2" xfId="223"/>
    <cellStyle name="Пояснение 2 3" xfId="224"/>
    <cellStyle name="Пояснение 3" xfId="225"/>
    <cellStyle name="Пояснение 4" xfId="226"/>
    <cellStyle name="Пояснение 5" xfId="227"/>
    <cellStyle name="Примечание" xfId="228"/>
    <cellStyle name="Примечание 2" xfId="229"/>
    <cellStyle name="Примечание 2 2" xfId="230"/>
    <cellStyle name="Примечание 2 3" xfId="231"/>
    <cellStyle name="Примечание 3" xfId="232"/>
    <cellStyle name="Примечание 4" xfId="233"/>
    <cellStyle name="Примечание 5" xfId="234"/>
    <cellStyle name="Percent" xfId="235"/>
    <cellStyle name="Связанная ячейка" xfId="236"/>
    <cellStyle name="Связанная ячейка 2" xfId="237"/>
    <cellStyle name="Связанная ячейка 2 2" xfId="238"/>
    <cellStyle name="Связанная ячейка 2 3" xfId="239"/>
    <cellStyle name="Связанная ячейка 3" xfId="240"/>
    <cellStyle name="Связанная ячейка 4" xfId="241"/>
    <cellStyle name="Связанная ячейка 5" xfId="242"/>
    <cellStyle name="Текст предупреждения" xfId="243"/>
    <cellStyle name="Текст предупреждения 2" xfId="244"/>
    <cellStyle name="Текст предупреждения 2 2" xfId="245"/>
    <cellStyle name="Текст предупреждения 2 3" xfId="246"/>
    <cellStyle name="Текст предупреждения 3" xfId="247"/>
    <cellStyle name="Текст предупреждения 4" xfId="248"/>
    <cellStyle name="Текст предупреждения 5" xfId="249"/>
    <cellStyle name="Comma" xfId="250"/>
    <cellStyle name="Comma [0]" xfId="251"/>
    <cellStyle name="Хороший" xfId="252"/>
    <cellStyle name="Хороший 2" xfId="253"/>
    <cellStyle name="Хороший 2 2" xfId="254"/>
    <cellStyle name="Хороший 2 3" xfId="255"/>
    <cellStyle name="Хороший 3" xfId="256"/>
    <cellStyle name="Хороший 4" xfId="257"/>
    <cellStyle name="Хороший 5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A7" sqref="A7:D7"/>
    </sheetView>
  </sheetViews>
  <sheetFormatPr defaultColWidth="9.00390625" defaultRowHeight="12.75"/>
  <cols>
    <col min="1" max="1" width="38.75390625" style="1" customWidth="1"/>
    <col min="2" max="2" width="20.75390625" style="1" customWidth="1"/>
    <col min="3" max="3" width="15.25390625" style="1" customWidth="1"/>
    <col min="4" max="4" width="14.75390625" style="1" customWidth="1"/>
    <col min="5" max="5" width="9.125" style="1" customWidth="1"/>
    <col min="6" max="7" width="136.125" style="1" hidden="1" customWidth="1"/>
    <col min="8" max="16384" width="9.125" style="1" customWidth="1"/>
  </cols>
  <sheetData>
    <row r="1" spans="1:5" ht="12.75">
      <c r="A1" s="10"/>
      <c r="B1" s="24" t="s">
        <v>131</v>
      </c>
      <c r="C1" s="24"/>
      <c r="D1" s="24"/>
      <c r="E1" s="24"/>
    </row>
    <row r="2" spans="1:5" ht="12.75">
      <c r="A2" s="11"/>
      <c r="B2" s="25" t="s">
        <v>132</v>
      </c>
      <c r="C2" s="25"/>
      <c r="D2" s="25"/>
      <c r="E2" s="25"/>
    </row>
    <row r="3" spans="1:5" ht="12.75">
      <c r="A3" s="11"/>
      <c r="B3" s="25" t="s">
        <v>133</v>
      </c>
      <c r="C3" s="25"/>
      <c r="D3" s="25"/>
      <c r="E3" s="25"/>
    </row>
    <row r="4" spans="1:5" ht="12.75">
      <c r="A4" s="11"/>
      <c r="B4" s="25" t="s">
        <v>793</v>
      </c>
      <c r="C4" s="25"/>
      <c r="D4" s="25"/>
      <c r="E4" s="25"/>
    </row>
    <row r="5" spans="1:4" ht="12.75">
      <c r="A5" s="22"/>
      <c r="B5" s="22"/>
      <c r="C5" s="22"/>
      <c r="D5" s="7"/>
    </row>
    <row r="6" spans="1:4" ht="12.75">
      <c r="A6" s="21" t="s">
        <v>134</v>
      </c>
      <c r="B6" s="21"/>
      <c r="C6" s="21"/>
      <c r="D6" s="21"/>
    </row>
    <row r="7" spans="1:4" ht="12.75">
      <c r="A7" s="21" t="s">
        <v>795</v>
      </c>
      <c r="B7" s="21"/>
      <c r="C7" s="21"/>
      <c r="D7" s="21"/>
    </row>
    <row r="8" spans="1:4" ht="12.75">
      <c r="A8" s="13"/>
      <c r="B8" s="13"/>
      <c r="C8" s="13"/>
      <c r="D8" s="7"/>
    </row>
    <row r="9" spans="1:5" ht="12.75" customHeight="1">
      <c r="A9" s="20" t="s">
        <v>0</v>
      </c>
      <c r="B9" s="20" t="s">
        <v>141</v>
      </c>
      <c r="C9" s="20" t="s">
        <v>440</v>
      </c>
      <c r="D9" s="20" t="s">
        <v>792</v>
      </c>
      <c r="E9" s="23" t="s">
        <v>135</v>
      </c>
    </row>
    <row r="10" spans="1:5" ht="30" customHeight="1">
      <c r="A10" s="20"/>
      <c r="B10" s="20"/>
      <c r="C10" s="20"/>
      <c r="D10" s="20"/>
      <c r="E10" s="23"/>
    </row>
    <row r="11" spans="1:5" ht="12.75" customHeight="1">
      <c r="A11" s="2" t="s">
        <v>1</v>
      </c>
      <c r="B11" s="3" t="s">
        <v>3</v>
      </c>
      <c r="C11" s="4">
        <v>730617284.42</v>
      </c>
      <c r="D11" s="4">
        <v>398765040.96</v>
      </c>
      <c r="E11" s="16">
        <f>D11/C11*100</f>
        <v>54.57919617608818</v>
      </c>
    </row>
    <row r="12" spans="1:7" ht="25.5">
      <c r="A12" s="17" t="s">
        <v>7</v>
      </c>
      <c r="B12" s="5" t="s">
        <v>8</v>
      </c>
      <c r="C12" s="6">
        <v>248589200</v>
      </c>
      <c r="D12" s="6">
        <v>120350361.65</v>
      </c>
      <c r="E12" s="16">
        <f aca="true" t="shared" si="0" ref="E12:E33">D12/C12*100</f>
        <v>48.413350881695585</v>
      </c>
      <c r="F12" s="18"/>
      <c r="G12" s="18"/>
    </row>
    <row r="13" spans="1:7" ht="12.75">
      <c r="A13" s="17" t="s">
        <v>9</v>
      </c>
      <c r="B13" s="5" t="s">
        <v>10</v>
      </c>
      <c r="C13" s="6">
        <v>210348000</v>
      </c>
      <c r="D13" s="6">
        <v>95631221.94</v>
      </c>
      <c r="E13" s="16">
        <f t="shared" si="0"/>
        <v>45.46333786867477</v>
      </c>
      <c r="F13" s="18"/>
      <c r="G13" s="18"/>
    </row>
    <row r="14" spans="1:7" ht="12.75">
      <c r="A14" s="17" t="s">
        <v>11</v>
      </c>
      <c r="B14" s="5" t="s">
        <v>12</v>
      </c>
      <c r="C14" s="6">
        <v>210348000</v>
      </c>
      <c r="D14" s="6">
        <v>95631221.94</v>
      </c>
      <c r="E14" s="16">
        <f t="shared" si="0"/>
        <v>45.46333786867477</v>
      </c>
      <c r="F14" s="18"/>
      <c r="G14" s="18"/>
    </row>
    <row r="15" spans="1:7" ht="51">
      <c r="A15" s="17" t="s">
        <v>13</v>
      </c>
      <c r="B15" s="5" t="s">
        <v>14</v>
      </c>
      <c r="C15" s="6">
        <v>10235700</v>
      </c>
      <c r="D15" s="6">
        <v>7487656.8</v>
      </c>
      <c r="E15" s="16">
        <f t="shared" si="0"/>
        <v>73.15236671649228</v>
      </c>
      <c r="F15" s="18"/>
      <c r="G15" s="18"/>
    </row>
    <row r="16" spans="1:7" ht="38.25">
      <c r="A16" s="17" t="s">
        <v>15</v>
      </c>
      <c r="B16" s="5" t="s">
        <v>16</v>
      </c>
      <c r="C16" s="6">
        <v>10235700</v>
      </c>
      <c r="D16" s="6">
        <v>7487656.8</v>
      </c>
      <c r="E16" s="16">
        <f t="shared" si="0"/>
        <v>73.15236671649228</v>
      </c>
      <c r="F16" s="18"/>
      <c r="G16" s="18"/>
    </row>
    <row r="17" spans="1:7" ht="12.75">
      <c r="A17" s="17" t="s">
        <v>17</v>
      </c>
      <c r="B17" s="5" t="s">
        <v>18</v>
      </c>
      <c r="C17" s="6">
        <v>19115500</v>
      </c>
      <c r="D17" s="6">
        <v>10262314.92</v>
      </c>
      <c r="E17" s="16">
        <f t="shared" si="0"/>
        <v>53.685830451727654</v>
      </c>
      <c r="F17" s="18"/>
      <c r="G17" s="18"/>
    </row>
    <row r="18" spans="1:7" ht="25.5">
      <c r="A18" s="17" t="s">
        <v>19</v>
      </c>
      <c r="B18" s="5" t="s">
        <v>20</v>
      </c>
      <c r="C18" s="6">
        <v>4756000</v>
      </c>
      <c r="D18" s="6">
        <v>3428493.29</v>
      </c>
      <c r="E18" s="16">
        <f t="shared" si="0"/>
        <v>72.08774789739277</v>
      </c>
      <c r="F18" s="18"/>
      <c r="G18" s="18"/>
    </row>
    <row r="19" spans="1:7" ht="25.5">
      <c r="A19" s="17" t="s">
        <v>21</v>
      </c>
      <c r="B19" s="5" t="s">
        <v>22</v>
      </c>
      <c r="C19" s="6">
        <v>13015000</v>
      </c>
      <c r="D19" s="6">
        <v>5555763.25</v>
      </c>
      <c r="E19" s="16">
        <f t="shared" si="0"/>
        <v>42.68738570879754</v>
      </c>
      <c r="F19" s="18"/>
      <c r="G19" s="18"/>
    </row>
    <row r="20" spans="1:7" ht="12.75">
      <c r="A20" s="17" t="s">
        <v>23</v>
      </c>
      <c r="B20" s="5" t="s">
        <v>24</v>
      </c>
      <c r="C20" s="6">
        <v>1221500</v>
      </c>
      <c r="D20" s="6">
        <v>1224003.38</v>
      </c>
      <c r="E20" s="16">
        <f t="shared" si="0"/>
        <v>100.20494310274253</v>
      </c>
      <c r="F20" s="18"/>
      <c r="G20" s="18"/>
    </row>
    <row r="21" spans="1:7" ht="25.5">
      <c r="A21" s="17" t="s">
        <v>142</v>
      </c>
      <c r="B21" s="5" t="s">
        <v>143</v>
      </c>
      <c r="C21" s="6">
        <v>123000</v>
      </c>
      <c r="D21" s="6">
        <v>54055</v>
      </c>
      <c r="E21" s="16">
        <f t="shared" si="0"/>
        <v>43.947154471544714</v>
      </c>
      <c r="F21" s="18"/>
      <c r="G21" s="18"/>
    </row>
    <row r="22" spans="1:7" ht="38.25">
      <c r="A22" s="17" t="s">
        <v>144</v>
      </c>
      <c r="B22" s="5" t="s">
        <v>145</v>
      </c>
      <c r="C22" s="6">
        <v>1269000</v>
      </c>
      <c r="D22" s="6">
        <v>561408.08</v>
      </c>
      <c r="E22" s="16">
        <f t="shared" si="0"/>
        <v>44.240195429472024</v>
      </c>
      <c r="F22" s="18"/>
      <c r="G22" s="18"/>
    </row>
    <row r="23" spans="1:7" ht="12.75">
      <c r="A23" s="17" t="s">
        <v>146</v>
      </c>
      <c r="B23" s="5" t="s">
        <v>147</v>
      </c>
      <c r="C23" s="6">
        <v>1269000</v>
      </c>
      <c r="D23" s="6">
        <v>561408.08</v>
      </c>
      <c r="E23" s="16">
        <f t="shared" si="0"/>
        <v>44.240195429472024</v>
      </c>
      <c r="F23" s="18"/>
      <c r="G23" s="18"/>
    </row>
    <row r="24" spans="1:7" ht="12.75">
      <c r="A24" s="17" t="s">
        <v>25</v>
      </c>
      <c r="B24" s="5" t="s">
        <v>26</v>
      </c>
      <c r="C24" s="6">
        <v>1964000</v>
      </c>
      <c r="D24" s="6">
        <v>908603.3</v>
      </c>
      <c r="E24" s="16">
        <f t="shared" si="0"/>
        <v>46.262897148676174</v>
      </c>
      <c r="F24" s="18"/>
      <c r="G24" s="18"/>
    </row>
    <row r="25" spans="1:7" ht="38.25">
      <c r="A25" s="17" t="s">
        <v>27</v>
      </c>
      <c r="B25" s="5" t="s">
        <v>28</v>
      </c>
      <c r="C25" s="6">
        <v>1964000</v>
      </c>
      <c r="D25" s="6">
        <v>908603.3</v>
      </c>
      <c r="E25" s="16">
        <f t="shared" si="0"/>
        <v>46.262897148676174</v>
      </c>
      <c r="F25" s="18"/>
      <c r="G25" s="18"/>
    </row>
    <row r="26" spans="1:7" ht="38.25">
      <c r="A26" s="17" t="s">
        <v>441</v>
      </c>
      <c r="B26" s="5" t="s">
        <v>442</v>
      </c>
      <c r="C26" s="6">
        <v>0</v>
      </c>
      <c r="D26" s="6">
        <v>1705.91</v>
      </c>
      <c r="E26" s="16"/>
      <c r="F26" s="18"/>
      <c r="G26" s="18"/>
    </row>
    <row r="27" spans="1:7" ht="12.75">
      <c r="A27" s="17" t="s">
        <v>443</v>
      </c>
      <c r="B27" s="5" t="s">
        <v>444</v>
      </c>
      <c r="C27" s="6">
        <v>0</v>
      </c>
      <c r="D27" s="6">
        <v>0</v>
      </c>
      <c r="E27" s="16"/>
      <c r="F27" s="18"/>
      <c r="G27" s="18"/>
    </row>
    <row r="28" spans="1:7" ht="25.5">
      <c r="A28" s="17" t="s">
        <v>445</v>
      </c>
      <c r="B28" s="5" t="s">
        <v>446</v>
      </c>
      <c r="C28" s="6">
        <v>0</v>
      </c>
      <c r="D28" s="6">
        <v>1705.91</v>
      </c>
      <c r="E28" s="16"/>
      <c r="F28" s="18"/>
      <c r="G28" s="18"/>
    </row>
    <row r="29" spans="1:7" ht="51">
      <c r="A29" s="17" t="s">
        <v>447</v>
      </c>
      <c r="B29" s="5" t="s">
        <v>448</v>
      </c>
      <c r="C29" s="6">
        <v>0</v>
      </c>
      <c r="D29" s="6">
        <v>1705.91</v>
      </c>
      <c r="E29" s="16"/>
      <c r="F29" s="18"/>
      <c r="G29" s="18"/>
    </row>
    <row r="30" spans="1:7" ht="51">
      <c r="A30" s="17" t="s">
        <v>29</v>
      </c>
      <c r="B30" s="5" t="s">
        <v>30</v>
      </c>
      <c r="C30" s="6">
        <v>2518000</v>
      </c>
      <c r="D30" s="6">
        <v>1843196.93</v>
      </c>
      <c r="E30" s="16">
        <f t="shared" si="0"/>
        <v>73.20083121525019</v>
      </c>
      <c r="F30" s="18"/>
      <c r="G30" s="18"/>
    </row>
    <row r="31" spans="1:7" ht="114.75">
      <c r="A31" s="17" t="s">
        <v>31</v>
      </c>
      <c r="B31" s="5" t="s">
        <v>32</v>
      </c>
      <c r="C31" s="6">
        <v>2508000</v>
      </c>
      <c r="D31" s="6">
        <v>1843196.93</v>
      </c>
      <c r="E31" s="16">
        <f t="shared" si="0"/>
        <v>73.49270055821371</v>
      </c>
      <c r="F31" s="18"/>
      <c r="G31" s="18"/>
    </row>
    <row r="32" spans="1:7" ht="102">
      <c r="A32" s="17" t="s">
        <v>148</v>
      </c>
      <c r="B32" s="5" t="s">
        <v>149</v>
      </c>
      <c r="C32" s="6">
        <v>10000</v>
      </c>
      <c r="D32" s="6">
        <v>0</v>
      </c>
      <c r="E32" s="16">
        <f t="shared" si="0"/>
        <v>0</v>
      </c>
      <c r="F32" s="18"/>
      <c r="G32" s="18"/>
    </row>
    <row r="33" spans="1:7" ht="25.5">
      <c r="A33" s="17" t="s">
        <v>33</v>
      </c>
      <c r="B33" s="5" t="s">
        <v>34</v>
      </c>
      <c r="C33" s="6">
        <v>464000</v>
      </c>
      <c r="D33" s="6">
        <v>796008.02</v>
      </c>
      <c r="E33" s="16">
        <f t="shared" si="0"/>
        <v>171.5534525862069</v>
      </c>
      <c r="F33" s="18"/>
      <c r="G33" s="18"/>
    </row>
    <row r="34" spans="1:7" ht="25.5">
      <c r="A34" s="17" t="s">
        <v>35</v>
      </c>
      <c r="B34" s="5" t="s">
        <v>36</v>
      </c>
      <c r="C34" s="6">
        <v>464000</v>
      </c>
      <c r="D34" s="6">
        <v>796008.02</v>
      </c>
      <c r="E34" s="16">
        <f aca="true" t="shared" si="1" ref="E34:E58">D34/C34*100</f>
        <v>171.5534525862069</v>
      </c>
      <c r="F34" s="18"/>
      <c r="G34" s="18"/>
    </row>
    <row r="35" spans="1:7" ht="38.25">
      <c r="A35" s="17" t="s">
        <v>37</v>
      </c>
      <c r="B35" s="5" t="s">
        <v>38</v>
      </c>
      <c r="C35" s="6">
        <v>0</v>
      </c>
      <c r="D35" s="6">
        <v>893626.77</v>
      </c>
      <c r="E35" s="16"/>
      <c r="F35" s="18"/>
      <c r="G35" s="18"/>
    </row>
    <row r="36" spans="1:7" ht="12.75">
      <c r="A36" s="17" t="s">
        <v>39</v>
      </c>
      <c r="B36" s="5" t="s">
        <v>40</v>
      </c>
      <c r="C36" s="6">
        <v>0</v>
      </c>
      <c r="D36" s="6">
        <v>893626.77</v>
      </c>
      <c r="E36" s="16"/>
      <c r="F36" s="18"/>
      <c r="G36" s="18"/>
    </row>
    <row r="37" spans="1:7" ht="38.25">
      <c r="A37" s="17" t="s">
        <v>41</v>
      </c>
      <c r="B37" s="5" t="s">
        <v>42</v>
      </c>
      <c r="C37" s="6">
        <v>650000</v>
      </c>
      <c r="D37" s="6">
        <v>935172.34</v>
      </c>
      <c r="E37" s="16">
        <f t="shared" si="1"/>
        <v>143.8726676923077</v>
      </c>
      <c r="F37" s="18"/>
      <c r="G37" s="18"/>
    </row>
    <row r="38" spans="1:7" ht="102">
      <c r="A38" s="17" t="s">
        <v>150</v>
      </c>
      <c r="B38" s="5" t="s">
        <v>151</v>
      </c>
      <c r="C38" s="6">
        <v>150000</v>
      </c>
      <c r="D38" s="6">
        <v>309855</v>
      </c>
      <c r="E38" s="16">
        <f t="shared" si="1"/>
        <v>206.57000000000002</v>
      </c>
      <c r="F38" s="18"/>
      <c r="G38" s="18"/>
    </row>
    <row r="39" spans="1:7" ht="38.25">
      <c r="A39" s="17" t="s">
        <v>152</v>
      </c>
      <c r="B39" s="5" t="s">
        <v>153</v>
      </c>
      <c r="C39" s="6">
        <v>500000</v>
      </c>
      <c r="D39" s="6">
        <v>625317.34</v>
      </c>
      <c r="E39" s="16">
        <f t="shared" si="1"/>
        <v>125.06346799999999</v>
      </c>
      <c r="F39" s="18"/>
      <c r="G39" s="18"/>
    </row>
    <row r="40" spans="1:7" ht="25.5">
      <c r="A40" s="17" t="s">
        <v>43</v>
      </c>
      <c r="B40" s="5" t="s">
        <v>44</v>
      </c>
      <c r="C40" s="6">
        <v>2025000</v>
      </c>
      <c r="D40" s="6">
        <v>1029898.77</v>
      </c>
      <c r="E40" s="16">
        <f t="shared" si="1"/>
        <v>50.859198518518525</v>
      </c>
      <c r="F40" s="18"/>
      <c r="G40" s="18"/>
    </row>
    <row r="41" spans="1:7" ht="38.25">
      <c r="A41" s="17" t="s">
        <v>45</v>
      </c>
      <c r="B41" s="5" t="s">
        <v>46</v>
      </c>
      <c r="C41" s="6">
        <v>23000</v>
      </c>
      <c r="D41" s="6">
        <v>6572.5</v>
      </c>
      <c r="E41" s="16">
        <f t="shared" si="1"/>
        <v>28.576086956521742</v>
      </c>
      <c r="F41" s="18"/>
      <c r="G41" s="18"/>
    </row>
    <row r="42" spans="1:7" ht="76.5">
      <c r="A42" s="17" t="s">
        <v>47</v>
      </c>
      <c r="B42" s="5" t="s">
        <v>48</v>
      </c>
      <c r="C42" s="6">
        <v>0</v>
      </c>
      <c r="D42" s="6">
        <v>2700</v>
      </c>
      <c r="E42" s="16"/>
      <c r="F42" s="18"/>
      <c r="G42" s="18"/>
    </row>
    <row r="43" spans="1:7" ht="76.5">
      <c r="A43" s="17" t="s">
        <v>49</v>
      </c>
      <c r="B43" s="5" t="s">
        <v>50</v>
      </c>
      <c r="C43" s="6">
        <v>46000</v>
      </c>
      <c r="D43" s="6">
        <v>16400</v>
      </c>
      <c r="E43" s="16">
        <f t="shared" si="1"/>
        <v>35.65217391304348</v>
      </c>
      <c r="F43" s="18"/>
      <c r="G43" s="18"/>
    </row>
    <row r="44" spans="1:7" ht="51">
      <c r="A44" s="17" t="s">
        <v>154</v>
      </c>
      <c r="B44" s="5" t="s">
        <v>155</v>
      </c>
      <c r="C44" s="6">
        <v>26000</v>
      </c>
      <c r="D44" s="6">
        <v>39044.28</v>
      </c>
      <c r="E44" s="16">
        <f t="shared" si="1"/>
        <v>150.1703076923077</v>
      </c>
      <c r="F44" s="18"/>
      <c r="G44" s="18"/>
    </row>
    <row r="45" spans="1:7" ht="25.5">
      <c r="A45" s="17" t="s">
        <v>449</v>
      </c>
      <c r="B45" s="5" t="s">
        <v>450</v>
      </c>
      <c r="C45" s="6">
        <v>0</v>
      </c>
      <c r="D45" s="6">
        <v>0</v>
      </c>
      <c r="E45" s="16"/>
      <c r="F45" s="18"/>
      <c r="G45" s="18"/>
    </row>
    <row r="46" spans="1:7" ht="140.25">
      <c r="A46" s="17" t="s">
        <v>156</v>
      </c>
      <c r="B46" s="5" t="s">
        <v>157</v>
      </c>
      <c r="C46" s="6">
        <v>230000</v>
      </c>
      <c r="D46" s="6">
        <v>133164.71</v>
      </c>
      <c r="E46" s="16">
        <f t="shared" si="1"/>
        <v>57.89769999999999</v>
      </c>
      <c r="F46" s="18"/>
      <c r="G46" s="18"/>
    </row>
    <row r="47" spans="1:7" ht="76.5">
      <c r="A47" s="17" t="s">
        <v>51</v>
      </c>
      <c r="B47" s="5" t="s">
        <v>52</v>
      </c>
      <c r="C47" s="6">
        <v>317000</v>
      </c>
      <c r="D47" s="6">
        <v>270300</v>
      </c>
      <c r="E47" s="16">
        <f t="shared" si="1"/>
        <v>85.26813880126183</v>
      </c>
      <c r="F47" s="18"/>
      <c r="G47" s="18"/>
    </row>
    <row r="48" spans="1:7" ht="76.5">
      <c r="A48" s="17" t="s">
        <v>451</v>
      </c>
      <c r="B48" s="5" t="s">
        <v>452</v>
      </c>
      <c r="C48" s="6">
        <v>0</v>
      </c>
      <c r="D48" s="6">
        <v>3000</v>
      </c>
      <c r="E48" s="16"/>
      <c r="F48" s="18"/>
      <c r="G48" s="18"/>
    </row>
    <row r="49" spans="1:7" ht="89.25">
      <c r="A49" s="17" t="s">
        <v>453</v>
      </c>
      <c r="B49" s="5" t="s">
        <v>454</v>
      </c>
      <c r="C49" s="6">
        <v>0</v>
      </c>
      <c r="D49" s="6">
        <v>3000</v>
      </c>
      <c r="E49" s="16"/>
      <c r="F49" s="18"/>
      <c r="G49" s="18"/>
    </row>
    <row r="50" spans="1:7" ht="38.25">
      <c r="A50" s="17" t="s">
        <v>53</v>
      </c>
      <c r="B50" s="5" t="s">
        <v>54</v>
      </c>
      <c r="C50" s="6">
        <v>6000</v>
      </c>
      <c r="D50" s="6">
        <v>0</v>
      </c>
      <c r="E50" s="16">
        <f t="shared" si="1"/>
        <v>0</v>
      </c>
      <c r="F50" s="18"/>
      <c r="G50" s="18"/>
    </row>
    <row r="51" spans="1:7" ht="89.25">
      <c r="A51" s="17" t="s">
        <v>55</v>
      </c>
      <c r="B51" s="5" t="s">
        <v>56</v>
      </c>
      <c r="C51" s="6">
        <v>22000</v>
      </c>
      <c r="D51" s="6">
        <v>17000</v>
      </c>
      <c r="E51" s="16">
        <f t="shared" si="1"/>
        <v>77.27272727272727</v>
      </c>
      <c r="F51" s="18"/>
      <c r="G51" s="18"/>
    </row>
    <row r="52" spans="1:7" ht="38.25">
      <c r="A52" s="17" t="s">
        <v>57</v>
      </c>
      <c r="B52" s="5" t="s">
        <v>58</v>
      </c>
      <c r="C52" s="6">
        <v>8000</v>
      </c>
      <c r="D52" s="6">
        <v>0</v>
      </c>
      <c r="E52" s="16">
        <f t="shared" si="1"/>
        <v>0</v>
      </c>
      <c r="F52" s="18"/>
      <c r="G52" s="18"/>
    </row>
    <row r="53" spans="1:7" ht="38.25">
      <c r="A53" s="17" t="s">
        <v>158</v>
      </c>
      <c r="B53" s="5" t="s">
        <v>159</v>
      </c>
      <c r="C53" s="6">
        <v>1347000</v>
      </c>
      <c r="D53" s="6">
        <v>541717.28</v>
      </c>
      <c r="E53" s="16">
        <f t="shared" si="1"/>
        <v>40.216576095025985</v>
      </c>
      <c r="F53" s="18"/>
      <c r="G53" s="18"/>
    </row>
    <row r="54" spans="1:7" ht="12.75">
      <c r="A54" s="17" t="s">
        <v>59</v>
      </c>
      <c r="B54" s="5" t="s">
        <v>60</v>
      </c>
      <c r="C54" s="6">
        <v>0</v>
      </c>
      <c r="D54" s="6">
        <v>-452.13</v>
      </c>
      <c r="E54" s="16"/>
      <c r="F54" s="18"/>
      <c r="G54" s="18"/>
    </row>
    <row r="55" spans="1:7" ht="12.75">
      <c r="A55" s="17" t="s">
        <v>160</v>
      </c>
      <c r="B55" s="5" t="s">
        <v>161</v>
      </c>
      <c r="C55" s="6">
        <v>0</v>
      </c>
      <c r="D55" s="6">
        <v>-452.13</v>
      </c>
      <c r="E55" s="16"/>
      <c r="F55" s="18"/>
      <c r="G55" s="18"/>
    </row>
    <row r="56" spans="1:7" ht="12.75">
      <c r="A56" s="17" t="s">
        <v>61</v>
      </c>
      <c r="B56" s="5" t="s">
        <v>62</v>
      </c>
      <c r="C56" s="6">
        <v>482028084.42</v>
      </c>
      <c r="D56" s="6">
        <v>278414679.31</v>
      </c>
      <c r="E56" s="16">
        <f t="shared" si="1"/>
        <v>57.75901618782281</v>
      </c>
      <c r="F56" s="18"/>
      <c r="G56" s="18"/>
    </row>
    <row r="57" spans="1:7" ht="38.25">
      <c r="A57" s="17" t="s">
        <v>63</v>
      </c>
      <c r="B57" s="5" t="s">
        <v>64</v>
      </c>
      <c r="C57" s="6">
        <v>482028084.42</v>
      </c>
      <c r="D57" s="6">
        <v>279183009.38</v>
      </c>
      <c r="E57" s="16">
        <f t="shared" si="1"/>
        <v>57.91841147926614</v>
      </c>
      <c r="F57" s="18"/>
      <c r="G57" s="18"/>
    </row>
    <row r="58" spans="1:7" ht="25.5">
      <c r="A58" s="17" t="s">
        <v>162</v>
      </c>
      <c r="B58" s="5" t="s">
        <v>65</v>
      </c>
      <c r="C58" s="6">
        <v>10516400</v>
      </c>
      <c r="D58" s="6">
        <v>4512916.33</v>
      </c>
      <c r="E58" s="16">
        <f t="shared" si="1"/>
        <v>42.91312930280324</v>
      </c>
      <c r="F58" s="18"/>
      <c r="G58" s="18"/>
    </row>
    <row r="59" spans="1:7" ht="38.25">
      <c r="A59" s="17" t="s">
        <v>67</v>
      </c>
      <c r="B59" s="5" t="s">
        <v>68</v>
      </c>
      <c r="C59" s="6">
        <v>190187568.12</v>
      </c>
      <c r="D59" s="6">
        <v>110495244.4</v>
      </c>
      <c r="E59" s="16">
        <f aca="true" t="shared" si="2" ref="E59:E72">D59/C59*100</f>
        <v>58.09803737028824</v>
      </c>
      <c r="F59" s="18"/>
      <c r="G59" s="18"/>
    </row>
    <row r="60" spans="1:7" ht="38.25">
      <c r="A60" s="17" t="s">
        <v>455</v>
      </c>
      <c r="B60" s="5" t="s">
        <v>456</v>
      </c>
      <c r="C60" s="6">
        <v>18309656</v>
      </c>
      <c r="D60" s="6">
        <v>12780180</v>
      </c>
      <c r="E60" s="16">
        <f t="shared" si="2"/>
        <v>69.8002190756615</v>
      </c>
      <c r="F60" s="18"/>
      <c r="G60" s="18"/>
    </row>
    <row r="61" spans="1:7" ht="25.5">
      <c r="A61" s="17" t="s">
        <v>457</v>
      </c>
      <c r="B61" s="5" t="s">
        <v>458</v>
      </c>
      <c r="C61" s="6">
        <v>171877912.12</v>
      </c>
      <c r="D61" s="6">
        <v>97715064.4</v>
      </c>
      <c r="E61" s="16">
        <f t="shared" si="2"/>
        <v>56.85143785769184</v>
      </c>
      <c r="F61" s="18"/>
      <c r="G61" s="18"/>
    </row>
    <row r="62" spans="1:7" ht="25.5">
      <c r="A62" s="17" t="s">
        <v>163</v>
      </c>
      <c r="B62" s="5" t="s">
        <v>69</v>
      </c>
      <c r="C62" s="6">
        <v>271482789.3</v>
      </c>
      <c r="D62" s="6">
        <v>159127246.65</v>
      </c>
      <c r="E62" s="16">
        <f t="shared" si="2"/>
        <v>58.61411953969488</v>
      </c>
      <c r="F62" s="18"/>
      <c r="G62" s="18"/>
    </row>
    <row r="63" spans="1:7" ht="38.25">
      <c r="A63" s="17" t="s">
        <v>459</v>
      </c>
      <c r="B63" s="5" t="s">
        <v>460</v>
      </c>
      <c r="C63" s="6">
        <v>919400</v>
      </c>
      <c r="D63" s="6">
        <v>413800</v>
      </c>
      <c r="E63" s="16">
        <f t="shared" si="2"/>
        <v>45.00761366108332</v>
      </c>
      <c r="F63" s="18"/>
      <c r="G63" s="18"/>
    </row>
    <row r="64" spans="1:7" ht="63.75">
      <c r="A64" s="17" t="s">
        <v>461</v>
      </c>
      <c r="B64" s="5" t="s">
        <v>462</v>
      </c>
      <c r="C64" s="6">
        <v>19119.3</v>
      </c>
      <c r="D64" s="6">
        <v>0</v>
      </c>
      <c r="E64" s="16">
        <f t="shared" si="2"/>
        <v>0</v>
      </c>
      <c r="F64" s="18"/>
      <c r="G64" s="18"/>
    </row>
    <row r="65" spans="1:7" ht="51">
      <c r="A65" s="17" t="s">
        <v>463</v>
      </c>
      <c r="B65" s="5" t="s">
        <v>464</v>
      </c>
      <c r="C65" s="6">
        <v>1801300</v>
      </c>
      <c r="D65" s="6">
        <v>1531100</v>
      </c>
      <c r="E65" s="16">
        <f t="shared" si="2"/>
        <v>84.99972242269472</v>
      </c>
      <c r="F65" s="18"/>
      <c r="G65" s="18"/>
    </row>
    <row r="66" spans="1:7" ht="51">
      <c r="A66" s="17" t="s">
        <v>465</v>
      </c>
      <c r="B66" s="5" t="s">
        <v>466</v>
      </c>
      <c r="C66" s="6">
        <v>267884170</v>
      </c>
      <c r="D66" s="6">
        <v>157112646.65</v>
      </c>
      <c r="E66" s="16">
        <f t="shared" si="2"/>
        <v>58.64947027291684</v>
      </c>
      <c r="F66" s="18"/>
      <c r="G66" s="18"/>
    </row>
    <row r="67" spans="1:7" ht="38.25">
      <c r="A67" s="17" t="s">
        <v>467</v>
      </c>
      <c r="B67" s="5" t="s">
        <v>468</v>
      </c>
      <c r="C67" s="6">
        <v>858800</v>
      </c>
      <c r="D67" s="6">
        <v>69700</v>
      </c>
      <c r="E67" s="16">
        <f t="shared" si="2"/>
        <v>8.11597578015836</v>
      </c>
      <c r="F67" s="18"/>
      <c r="G67" s="18"/>
    </row>
    <row r="68" spans="1:7" ht="12.75">
      <c r="A68" s="17" t="s">
        <v>6</v>
      </c>
      <c r="B68" s="5" t="s">
        <v>70</v>
      </c>
      <c r="C68" s="6">
        <v>9841327</v>
      </c>
      <c r="D68" s="6">
        <v>5047602</v>
      </c>
      <c r="E68" s="16">
        <f t="shared" si="2"/>
        <v>51.28985146007241</v>
      </c>
      <c r="F68" s="18"/>
      <c r="G68" s="18"/>
    </row>
    <row r="69" spans="1:7" ht="63.75">
      <c r="A69" s="17" t="s">
        <v>469</v>
      </c>
      <c r="B69" s="5" t="s">
        <v>470</v>
      </c>
      <c r="C69" s="6">
        <v>8442327</v>
      </c>
      <c r="D69" s="6">
        <v>3819602</v>
      </c>
      <c r="E69" s="16">
        <f t="shared" si="2"/>
        <v>45.243473748410835</v>
      </c>
      <c r="F69" s="18"/>
      <c r="G69" s="18"/>
    </row>
    <row r="70" spans="1:7" ht="89.25">
      <c r="A70" s="17" t="s">
        <v>71</v>
      </c>
      <c r="B70" s="5" t="s">
        <v>72</v>
      </c>
      <c r="C70" s="6">
        <v>1286500</v>
      </c>
      <c r="D70" s="6">
        <v>1128000</v>
      </c>
      <c r="E70" s="16">
        <f t="shared" si="2"/>
        <v>87.67975126311698</v>
      </c>
      <c r="F70" s="18"/>
      <c r="G70" s="18"/>
    </row>
    <row r="71" spans="1:7" ht="63.75">
      <c r="A71" s="17" t="s">
        <v>73</v>
      </c>
      <c r="B71" s="5" t="s">
        <v>74</v>
      </c>
      <c r="C71" s="6">
        <v>12500</v>
      </c>
      <c r="D71" s="6">
        <v>0</v>
      </c>
      <c r="E71" s="16">
        <f t="shared" si="2"/>
        <v>0</v>
      </c>
      <c r="F71" s="18"/>
      <c r="G71" s="18"/>
    </row>
    <row r="72" spans="1:7" ht="76.5">
      <c r="A72" s="17" t="s">
        <v>471</v>
      </c>
      <c r="B72" s="5" t="s">
        <v>472</v>
      </c>
      <c r="C72" s="6">
        <v>100000</v>
      </c>
      <c r="D72" s="6">
        <v>100000</v>
      </c>
      <c r="E72" s="16">
        <f t="shared" si="2"/>
        <v>100</v>
      </c>
      <c r="F72" s="18"/>
      <c r="G72" s="18"/>
    </row>
    <row r="73" spans="1:7" ht="114.75">
      <c r="A73" s="17" t="s">
        <v>75</v>
      </c>
      <c r="B73" s="5" t="s">
        <v>76</v>
      </c>
      <c r="C73" s="6">
        <v>0</v>
      </c>
      <c r="D73" s="6">
        <v>13248.12</v>
      </c>
      <c r="E73" s="16"/>
      <c r="F73" s="18"/>
      <c r="G73" s="18"/>
    </row>
    <row r="74" spans="1:7" ht="38.25">
      <c r="A74" s="17" t="s">
        <v>473</v>
      </c>
      <c r="B74" s="5" t="s">
        <v>474</v>
      </c>
      <c r="C74" s="6">
        <v>0</v>
      </c>
      <c r="D74" s="6">
        <v>13248.12</v>
      </c>
      <c r="E74" s="16"/>
      <c r="F74" s="18"/>
      <c r="G74" s="18"/>
    </row>
    <row r="75" spans="1:7" ht="63.75">
      <c r="A75" s="17" t="s">
        <v>77</v>
      </c>
      <c r="B75" s="5" t="s">
        <v>78</v>
      </c>
      <c r="C75" s="6">
        <v>0</v>
      </c>
      <c r="D75" s="6">
        <v>-781578.19</v>
      </c>
      <c r="E75" s="16"/>
      <c r="F75" s="18"/>
      <c r="G75" s="18"/>
    </row>
    <row r="76" spans="1:7" ht="51">
      <c r="A76" s="17" t="s">
        <v>79</v>
      </c>
      <c r="B76" s="5" t="s">
        <v>80</v>
      </c>
      <c r="C76" s="6">
        <v>0</v>
      </c>
      <c r="D76" s="6">
        <v>-781578.19</v>
      </c>
      <c r="E76" s="16"/>
      <c r="F76" s="18"/>
      <c r="G76" s="18"/>
    </row>
    <row r="79" spans="1:3" ht="12.75">
      <c r="A79" s="7" t="s">
        <v>138</v>
      </c>
      <c r="B79" s="7"/>
      <c r="C79" s="7"/>
    </row>
    <row r="80" spans="1:5" ht="12.75">
      <c r="A80" s="8" t="s">
        <v>139</v>
      </c>
      <c r="B80" s="8"/>
      <c r="D80" s="19" t="s">
        <v>140</v>
      </c>
      <c r="E80" s="19"/>
    </row>
  </sheetData>
  <sheetProtection/>
  <mergeCells count="13">
    <mergeCell ref="B1:E1"/>
    <mergeCell ref="B2:E2"/>
    <mergeCell ref="B3:E3"/>
    <mergeCell ref="B4:E4"/>
    <mergeCell ref="D80:E80"/>
    <mergeCell ref="A9:A10"/>
    <mergeCell ref="B9:B10"/>
    <mergeCell ref="A7:D7"/>
    <mergeCell ref="A6:D6"/>
    <mergeCell ref="A5:C5"/>
    <mergeCell ref="C9:C10"/>
    <mergeCell ref="D9:D10"/>
    <mergeCell ref="E9:E10"/>
  </mergeCells>
  <printOptions/>
  <pageMargins left="0.31" right="0.17" top="0.18" bottom="0.1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0"/>
  <sheetViews>
    <sheetView tabSelected="1" zoomScalePageLayoutView="0" workbookViewId="0" topLeftCell="A1">
      <selection activeCell="B13" sqref="B13"/>
    </sheetView>
  </sheetViews>
  <sheetFormatPr defaultColWidth="9.00390625" defaultRowHeight="12.75"/>
  <cols>
    <col min="1" max="1" width="44.75390625" style="9" customWidth="1"/>
    <col min="2" max="2" width="24.00390625" style="9" customWidth="1"/>
    <col min="3" max="3" width="11.875" style="9" customWidth="1"/>
    <col min="4" max="4" width="14.00390625" style="9" customWidth="1"/>
    <col min="5" max="5" width="6.375" style="1" customWidth="1"/>
    <col min="6" max="16384" width="9.125" style="1" customWidth="1"/>
  </cols>
  <sheetData>
    <row r="1" spans="1:5" ht="12.75">
      <c r="A1" s="14"/>
      <c r="B1" s="7"/>
      <c r="C1" s="24" t="s">
        <v>136</v>
      </c>
      <c r="D1" s="24"/>
      <c r="E1" s="24"/>
    </row>
    <row r="2" spans="1:5" ht="12.75">
      <c r="A2" s="14"/>
      <c r="B2" s="7"/>
      <c r="C2" s="25" t="s">
        <v>132</v>
      </c>
      <c r="D2" s="25"/>
      <c r="E2" s="25"/>
    </row>
    <row r="3" spans="1:5" ht="12.75">
      <c r="A3" s="14"/>
      <c r="B3" s="7"/>
      <c r="C3" s="25" t="s">
        <v>133</v>
      </c>
      <c r="D3" s="25"/>
      <c r="E3" s="25"/>
    </row>
    <row r="4" spans="1:5" ht="12.75">
      <c r="A4" s="14"/>
      <c r="B4" s="7"/>
      <c r="C4" s="25" t="s">
        <v>794</v>
      </c>
      <c r="D4" s="25"/>
      <c r="E4" s="25"/>
    </row>
    <row r="5" spans="1:5" ht="12.75">
      <c r="A5" s="21" t="s">
        <v>137</v>
      </c>
      <c r="B5" s="21"/>
      <c r="C5" s="21"/>
      <c r="D5" s="21"/>
      <c r="E5" s="9"/>
    </row>
    <row r="6" spans="1:5" ht="12.75">
      <c r="A6" s="21" t="s">
        <v>795</v>
      </c>
      <c r="B6" s="21"/>
      <c r="C6" s="21"/>
      <c r="D6" s="21"/>
      <c r="E6" s="9"/>
    </row>
    <row r="7" spans="1:5" ht="12.75">
      <c r="A7" s="14"/>
      <c r="B7" s="7"/>
      <c r="C7" s="7"/>
      <c r="D7" s="7"/>
      <c r="E7" s="9"/>
    </row>
    <row r="8" spans="1:5" ht="12.75">
      <c r="A8" s="27"/>
      <c r="B8" s="27"/>
      <c r="C8" s="27"/>
      <c r="D8" s="12"/>
      <c r="E8" s="12" t="s">
        <v>439</v>
      </c>
    </row>
    <row r="9" spans="1:5" ht="22.5" customHeight="1">
      <c r="A9" s="26" t="s">
        <v>0</v>
      </c>
      <c r="B9" s="20" t="s">
        <v>164</v>
      </c>
      <c r="C9" s="20" t="s">
        <v>440</v>
      </c>
      <c r="D9" s="20" t="s">
        <v>792</v>
      </c>
      <c r="E9" s="23" t="s">
        <v>135</v>
      </c>
    </row>
    <row r="10" spans="1:5" ht="12.75">
      <c r="A10" s="26"/>
      <c r="B10" s="20"/>
      <c r="C10" s="20"/>
      <c r="D10" s="20"/>
      <c r="E10" s="23"/>
    </row>
    <row r="11" spans="1:5" ht="14.25" customHeight="1">
      <c r="A11" s="15" t="s">
        <v>2</v>
      </c>
      <c r="B11" s="3" t="s">
        <v>3</v>
      </c>
      <c r="C11" s="4">
        <v>748707189.24</v>
      </c>
      <c r="D11" s="4">
        <v>401428284.34</v>
      </c>
      <c r="E11" s="16">
        <f>D11/C11*100</f>
        <v>53.61619203195885</v>
      </c>
    </row>
    <row r="12" spans="1:5" ht="12.75">
      <c r="A12" s="17" t="s">
        <v>4</v>
      </c>
      <c r="B12" s="5" t="s">
        <v>165</v>
      </c>
      <c r="C12" s="6">
        <v>44106919.45</v>
      </c>
      <c r="D12" s="6">
        <v>27122853.92</v>
      </c>
      <c r="E12" s="16">
        <f aca="true" t="shared" si="0" ref="E12:E43">D12/C12*100</f>
        <v>61.49342157242859</v>
      </c>
    </row>
    <row r="13" spans="1:5" ht="38.25">
      <c r="A13" s="17" t="s">
        <v>166</v>
      </c>
      <c r="B13" s="5" t="s">
        <v>167</v>
      </c>
      <c r="C13" s="6">
        <v>2599437.7</v>
      </c>
      <c r="D13" s="6">
        <v>2070176.37</v>
      </c>
      <c r="E13" s="16">
        <f t="shared" si="0"/>
        <v>79.63939162688915</v>
      </c>
    </row>
    <row r="14" spans="1:5" ht="25.5">
      <c r="A14" s="17" t="s">
        <v>168</v>
      </c>
      <c r="B14" s="5" t="s">
        <v>169</v>
      </c>
      <c r="C14" s="6">
        <v>2599437.7</v>
      </c>
      <c r="D14" s="6">
        <v>2070176.37</v>
      </c>
      <c r="E14" s="16">
        <f t="shared" si="0"/>
        <v>79.63939162688915</v>
      </c>
    </row>
    <row r="15" spans="1:5" ht="12.75">
      <c r="A15" s="17">
        <v>9900002030</v>
      </c>
      <c r="B15" s="5" t="s">
        <v>170</v>
      </c>
      <c r="C15" s="6">
        <v>1551025.4</v>
      </c>
      <c r="D15" s="6">
        <v>1021764.07</v>
      </c>
      <c r="E15" s="16">
        <f t="shared" si="0"/>
        <v>65.87668196794199</v>
      </c>
    </row>
    <row r="16" spans="1:5" ht="63.75">
      <c r="A16" s="17" t="s">
        <v>475</v>
      </c>
      <c r="B16" s="5" t="s">
        <v>476</v>
      </c>
      <c r="C16" s="6">
        <v>1551025.4</v>
      </c>
      <c r="D16" s="6">
        <v>1021764.07</v>
      </c>
      <c r="E16" s="16">
        <f t="shared" si="0"/>
        <v>65.87668196794199</v>
      </c>
    </row>
    <row r="17" spans="1:5" ht="25.5">
      <c r="A17" s="17" t="s">
        <v>477</v>
      </c>
      <c r="B17" s="5" t="s">
        <v>478</v>
      </c>
      <c r="C17" s="6">
        <v>1551025.4</v>
      </c>
      <c r="D17" s="6">
        <v>1021764.07</v>
      </c>
      <c r="E17" s="16">
        <f t="shared" si="0"/>
        <v>65.87668196794199</v>
      </c>
    </row>
    <row r="18" spans="1:5" ht="25.5">
      <c r="A18" s="17" t="s">
        <v>171</v>
      </c>
      <c r="B18" s="5" t="s">
        <v>172</v>
      </c>
      <c r="C18" s="6">
        <v>1192013.97</v>
      </c>
      <c r="D18" s="6">
        <v>786285.97</v>
      </c>
      <c r="E18" s="16">
        <f t="shared" si="0"/>
        <v>65.96281501633743</v>
      </c>
    </row>
    <row r="19" spans="1:5" ht="51">
      <c r="A19" s="17" t="s">
        <v>173</v>
      </c>
      <c r="B19" s="5" t="s">
        <v>174</v>
      </c>
      <c r="C19" s="6">
        <v>359011.43</v>
      </c>
      <c r="D19" s="6">
        <v>235478.1</v>
      </c>
      <c r="E19" s="16">
        <f t="shared" si="0"/>
        <v>65.59069720983535</v>
      </c>
    </row>
    <row r="20" spans="1:5" ht="12.75">
      <c r="A20" s="17">
        <v>9900025151</v>
      </c>
      <c r="B20" s="5" t="s">
        <v>479</v>
      </c>
      <c r="C20" s="6">
        <v>1048412.3</v>
      </c>
      <c r="D20" s="6">
        <v>1048412.3</v>
      </c>
      <c r="E20" s="16">
        <f t="shared" si="0"/>
        <v>100</v>
      </c>
    </row>
    <row r="21" spans="1:5" ht="12.75">
      <c r="A21" s="17" t="s">
        <v>175</v>
      </c>
      <c r="B21" s="5" t="s">
        <v>176</v>
      </c>
      <c r="C21" s="6">
        <v>1048412.3</v>
      </c>
      <c r="D21" s="6">
        <v>1048412.3</v>
      </c>
      <c r="E21" s="16">
        <f t="shared" si="0"/>
        <v>100</v>
      </c>
    </row>
    <row r="22" spans="1:5" ht="12.75">
      <c r="A22" s="17" t="s">
        <v>6</v>
      </c>
      <c r="B22" s="5" t="s">
        <v>480</v>
      </c>
      <c r="C22" s="6">
        <v>1048412.3</v>
      </c>
      <c r="D22" s="6">
        <v>1048412.3</v>
      </c>
      <c r="E22" s="16">
        <f t="shared" si="0"/>
        <v>100</v>
      </c>
    </row>
    <row r="23" spans="1:5" ht="51">
      <c r="A23" s="17" t="s">
        <v>177</v>
      </c>
      <c r="B23" s="5" t="s">
        <v>178</v>
      </c>
      <c r="C23" s="6">
        <v>4243067.03</v>
      </c>
      <c r="D23" s="6">
        <v>3033016.46</v>
      </c>
      <c r="E23" s="16">
        <f t="shared" si="0"/>
        <v>71.48170034919292</v>
      </c>
    </row>
    <row r="24" spans="1:5" ht="25.5">
      <c r="A24" s="17" t="s">
        <v>168</v>
      </c>
      <c r="B24" s="5" t="s">
        <v>481</v>
      </c>
      <c r="C24" s="6">
        <v>4243067.03</v>
      </c>
      <c r="D24" s="6">
        <v>3033016.46</v>
      </c>
      <c r="E24" s="16">
        <f t="shared" si="0"/>
        <v>71.48170034919292</v>
      </c>
    </row>
    <row r="25" spans="1:5" ht="12.75">
      <c r="A25" s="17" t="s">
        <v>81</v>
      </c>
      <c r="B25" s="5" t="s">
        <v>179</v>
      </c>
      <c r="C25" s="6">
        <v>4243067.03</v>
      </c>
      <c r="D25" s="6">
        <v>3033016.46</v>
      </c>
      <c r="E25" s="16">
        <f t="shared" si="0"/>
        <v>71.48170034919292</v>
      </c>
    </row>
    <row r="26" spans="1:5" ht="63.75">
      <c r="A26" s="17" t="s">
        <v>475</v>
      </c>
      <c r="B26" s="5" t="s">
        <v>482</v>
      </c>
      <c r="C26" s="6">
        <v>2845896.6</v>
      </c>
      <c r="D26" s="6">
        <v>2277794.52</v>
      </c>
      <c r="E26" s="16">
        <f t="shared" si="0"/>
        <v>80.03785239421558</v>
      </c>
    </row>
    <row r="27" spans="1:5" ht="25.5">
      <c r="A27" s="17" t="s">
        <v>477</v>
      </c>
      <c r="B27" s="5" t="s">
        <v>483</v>
      </c>
      <c r="C27" s="6">
        <v>2845896.6</v>
      </c>
      <c r="D27" s="6">
        <v>2277794.52</v>
      </c>
      <c r="E27" s="16">
        <f t="shared" si="0"/>
        <v>80.03785239421558</v>
      </c>
    </row>
    <row r="28" spans="1:5" ht="25.5">
      <c r="A28" s="17" t="s">
        <v>171</v>
      </c>
      <c r="B28" s="5" t="s">
        <v>180</v>
      </c>
      <c r="C28" s="6">
        <v>2108598</v>
      </c>
      <c r="D28" s="6">
        <v>1741361.45</v>
      </c>
      <c r="E28" s="16">
        <f t="shared" si="0"/>
        <v>82.58385192435922</v>
      </c>
    </row>
    <row r="29" spans="1:5" ht="38.25">
      <c r="A29" s="17" t="s">
        <v>82</v>
      </c>
      <c r="B29" s="5" t="s">
        <v>181</v>
      </c>
      <c r="C29" s="6">
        <v>25000</v>
      </c>
      <c r="D29" s="6">
        <v>11750</v>
      </c>
      <c r="E29" s="16">
        <f t="shared" si="0"/>
        <v>47</v>
      </c>
    </row>
    <row r="30" spans="1:5" ht="51">
      <c r="A30" s="17" t="s">
        <v>173</v>
      </c>
      <c r="B30" s="5" t="s">
        <v>182</v>
      </c>
      <c r="C30" s="6">
        <v>712298.6</v>
      </c>
      <c r="D30" s="6">
        <v>524683.07</v>
      </c>
      <c r="E30" s="16">
        <f t="shared" si="0"/>
        <v>73.66055050508311</v>
      </c>
    </row>
    <row r="31" spans="1:5" ht="25.5">
      <c r="A31" s="17" t="s">
        <v>484</v>
      </c>
      <c r="B31" s="5" t="s">
        <v>485</v>
      </c>
      <c r="C31" s="6">
        <v>1298170.43</v>
      </c>
      <c r="D31" s="6">
        <v>729334.02</v>
      </c>
      <c r="E31" s="16">
        <f t="shared" si="0"/>
        <v>56.18168486552263</v>
      </c>
    </row>
    <row r="32" spans="1:5" ht="38.25">
      <c r="A32" s="17" t="s">
        <v>486</v>
      </c>
      <c r="B32" s="5" t="s">
        <v>487</v>
      </c>
      <c r="C32" s="6">
        <v>1298170.43</v>
      </c>
      <c r="D32" s="6">
        <v>729334.02</v>
      </c>
      <c r="E32" s="16">
        <f t="shared" si="0"/>
        <v>56.18168486552263</v>
      </c>
    </row>
    <row r="33" spans="1:5" ht="38.25">
      <c r="A33" s="17" t="s">
        <v>83</v>
      </c>
      <c r="B33" s="5" t="s">
        <v>183</v>
      </c>
      <c r="C33" s="6">
        <v>1298170.43</v>
      </c>
      <c r="D33" s="6">
        <v>729334.02</v>
      </c>
      <c r="E33" s="16">
        <f t="shared" si="0"/>
        <v>56.18168486552263</v>
      </c>
    </row>
    <row r="34" spans="1:5" ht="12.75">
      <c r="A34" s="17" t="s">
        <v>488</v>
      </c>
      <c r="B34" s="5" t="s">
        <v>489</v>
      </c>
      <c r="C34" s="6">
        <v>99000</v>
      </c>
      <c r="D34" s="6">
        <v>25887.92</v>
      </c>
      <c r="E34" s="16">
        <f t="shared" si="0"/>
        <v>26.14941414141414</v>
      </c>
    </row>
    <row r="35" spans="1:5" ht="12.75">
      <c r="A35" s="17" t="s">
        <v>490</v>
      </c>
      <c r="B35" s="5" t="s">
        <v>491</v>
      </c>
      <c r="C35" s="6">
        <v>99000</v>
      </c>
      <c r="D35" s="6">
        <v>25887.92</v>
      </c>
      <c r="E35" s="16">
        <f t="shared" si="0"/>
        <v>26.14941414141414</v>
      </c>
    </row>
    <row r="36" spans="1:5" ht="12.75">
      <c r="A36" s="17" t="s">
        <v>84</v>
      </c>
      <c r="B36" s="5" t="s">
        <v>184</v>
      </c>
      <c r="C36" s="6">
        <v>99000</v>
      </c>
      <c r="D36" s="6">
        <v>25887.92</v>
      </c>
      <c r="E36" s="16">
        <f t="shared" si="0"/>
        <v>26.14941414141414</v>
      </c>
    </row>
    <row r="37" spans="1:5" ht="51">
      <c r="A37" s="17" t="s">
        <v>185</v>
      </c>
      <c r="B37" s="5" t="s">
        <v>186</v>
      </c>
      <c r="C37" s="6">
        <v>13560953.56</v>
      </c>
      <c r="D37" s="6">
        <v>8394013.81</v>
      </c>
      <c r="E37" s="16">
        <f t="shared" si="0"/>
        <v>61.89840392020338</v>
      </c>
    </row>
    <row r="38" spans="1:5" ht="25.5">
      <c r="A38" s="17" t="s">
        <v>187</v>
      </c>
      <c r="B38" s="5" t="s">
        <v>188</v>
      </c>
      <c r="C38" s="6">
        <v>255700</v>
      </c>
      <c r="D38" s="6">
        <v>104410.83</v>
      </c>
      <c r="E38" s="16">
        <f t="shared" si="0"/>
        <v>40.83333202972233</v>
      </c>
    </row>
    <row r="39" spans="1:5" ht="12.75">
      <c r="A39" s="17">
        <v>220825302</v>
      </c>
      <c r="B39" s="5" t="s">
        <v>189</v>
      </c>
      <c r="C39" s="6">
        <v>255700</v>
      </c>
      <c r="D39" s="6">
        <v>104410.83</v>
      </c>
      <c r="E39" s="16">
        <f t="shared" si="0"/>
        <v>40.83333202972233</v>
      </c>
    </row>
    <row r="40" spans="1:5" ht="63.75">
      <c r="A40" s="17" t="s">
        <v>475</v>
      </c>
      <c r="B40" s="5" t="s">
        <v>492</v>
      </c>
      <c r="C40" s="6">
        <v>255700</v>
      </c>
      <c r="D40" s="6">
        <v>104410.83</v>
      </c>
      <c r="E40" s="16">
        <f t="shared" si="0"/>
        <v>40.83333202972233</v>
      </c>
    </row>
    <row r="41" spans="1:5" ht="25.5">
      <c r="A41" s="17" t="s">
        <v>477</v>
      </c>
      <c r="B41" s="5" t="s">
        <v>493</v>
      </c>
      <c r="C41" s="6">
        <v>255700</v>
      </c>
      <c r="D41" s="6">
        <v>104410.83</v>
      </c>
      <c r="E41" s="16">
        <f t="shared" si="0"/>
        <v>40.83333202972233</v>
      </c>
    </row>
    <row r="42" spans="1:5" ht="25.5">
      <c r="A42" s="17" t="s">
        <v>171</v>
      </c>
      <c r="B42" s="5" t="s">
        <v>494</v>
      </c>
      <c r="C42" s="6">
        <v>196400</v>
      </c>
      <c r="D42" s="6">
        <v>61909</v>
      </c>
      <c r="E42" s="16">
        <f t="shared" si="0"/>
        <v>31.521894093686353</v>
      </c>
    </row>
    <row r="43" spans="1:5" ht="51">
      <c r="A43" s="17" t="s">
        <v>173</v>
      </c>
      <c r="B43" s="5" t="s">
        <v>190</v>
      </c>
      <c r="C43" s="6">
        <v>59300</v>
      </c>
      <c r="D43" s="6">
        <v>42501.83</v>
      </c>
      <c r="E43" s="16">
        <f t="shared" si="0"/>
        <v>71.67256323777403</v>
      </c>
    </row>
    <row r="44" spans="1:5" ht="25.5">
      <c r="A44" s="17" t="s">
        <v>495</v>
      </c>
      <c r="B44" s="5" t="s">
        <v>496</v>
      </c>
      <c r="C44" s="6">
        <v>1800</v>
      </c>
      <c r="D44" s="6">
        <v>0</v>
      </c>
      <c r="E44" s="16">
        <f aca="true" t="shared" si="1" ref="E44:E70">D44/C44*100</f>
        <v>0</v>
      </c>
    </row>
    <row r="45" spans="1:5" ht="63.75">
      <c r="A45" s="17" t="s">
        <v>497</v>
      </c>
      <c r="B45" s="5" t="s">
        <v>498</v>
      </c>
      <c r="C45" s="6">
        <v>1800</v>
      </c>
      <c r="D45" s="6">
        <v>0</v>
      </c>
      <c r="E45" s="16">
        <f t="shared" si="1"/>
        <v>0</v>
      </c>
    </row>
    <row r="46" spans="1:5" ht="63.75">
      <c r="A46" s="17" t="s">
        <v>475</v>
      </c>
      <c r="B46" s="5" t="s">
        <v>499</v>
      </c>
      <c r="C46" s="6">
        <v>1800</v>
      </c>
      <c r="D46" s="6">
        <v>0</v>
      </c>
      <c r="E46" s="16">
        <f t="shared" si="1"/>
        <v>0</v>
      </c>
    </row>
    <row r="47" spans="1:5" ht="25.5">
      <c r="A47" s="17" t="s">
        <v>477</v>
      </c>
      <c r="B47" s="5" t="s">
        <v>500</v>
      </c>
      <c r="C47" s="6">
        <v>1800</v>
      </c>
      <c r="D47" s="6">
        <v>0</v>
      </c>
      <c r="E47" s="16">
        <f t="shared" si="1"/>
        <v>0</v>
      </c>
    </row>
    <row r="48" spans="1:5" ht="25.5">
      <c r="A48" s="17" t="s">
        <v>171</v>
      </c>
      <c r="B48" s="5" t="s">
        <v>191</v>
      </c>
      <c r="C48" s="6">
        <v>1382</v>
      </c>
      <c r="D48" s="6">
        <v>0</v>
      </c>
      <c r="E48" s="16">
        <f t="shared" si="1"/>
        <v>0</v>
      </c>
    </row>
    <row r="49" spans="1:5" ht="51">
      <c r="A49" s="17" t="s">
        <v>173</v>
      </c>
      <c r="B49" s="5" t="s">
        <v>192</v>
      </c>
      <c r="C49" s="6">
        <v>418</v>
      </c>
      <c r="D49" s="6">
        <v>0</v>
      </c>
      <c r="E49" s="16">
        <f t="shared" si="1"/>
        <v>0</v>
      </c>
    </row>
    <row r="50" spans="1:5" ht="25.5">
      <c r="A50" s="17" t="s">
        <v>168</v>
      </c>
      <c r="B50" s="5" t="s">
        <v>193</v>
      </c>
      <c r="C50" s="6">
        <v>13303453.56</v>
      </c>
      <c r="D50" s="6">
        <v>8289602.98</v>
      </c>
      <c r="E50" s="16">
        <f t="shared" si="1"/>
        <v>62.311661724626646</v>
      </c>
    </row>
    <row r="51" spans="1:5" ht="12.75">
      <c r="A51" s="17" t="s">
        <v>81</v>
      </c>
      <c r="B51" s="5" t="s">
        <v>194</v>
      </c>
      <c r="C51" s="6">
        <v>12933945.72</v>
      </c>
      <c r="D51" s="6">
        <v>8047945.14</v>
      </c>
      <c r="E51" s="16">
        <f t="shared" si="1"/>
        <v>62.2234337009418</v>
      </c>
    </row>
    <row r="52" spans="1:5" ht="63.75">
      <c r="A52" s="17" t="s">
        <v>475</v>
      </c>
      <c r="B52" s="5" t="s">
        <v>501</v>
      </c>
      <c r="C52" s="6">
        <v>9891101.6</v>
      </c>
      <c r="D52" s="6">
        <v>6482138.73</v>
      </c>
      <c r="E52" s="16">
        <f t="shared" si="1"/>
        <v>65.53505354752399</v>
      </c>
    </row>
    <row r="53" spans="1:5" ht="25.5">
      <c r="A53" s="17" t="s">
        <v>477</v>
      </c>
      <c r="B53" s="5" t="s">
        <v>502</v>
      </c>
      <c r="C53" s="6">
        <v>9891101.6</v>
      </c>
      <c r="D53" s="6">
        <v>6482138.73</v>
      </c>
      <c r="E53" s="16">
        <f t="shared" si="1"/>
        <v>65.53505354752399</v>
      </c>
    </row>
    <row r="54" spans="1:5" ht="25.5">
      <c r="A54" s="17" t="s">
        <v>171</v>
      </c>
      <c r="B54" s="5" t="s">
        <v>195</v>
      </c>
      <c r="C54" s="6">
        <v>7774724.83</v>
      </c>
      <c r="D54" s="6">
        <v>4991130.17</v>
      </c>
      <c r="E54" s="16">
        <f t="shared" si="1"/>
        <v>64.19687228981968</v>
      </c>
    </row>
    <row r="55" spans="1:5" ht="38.25">
      <c r="A55" s="17" t="s">
        <v>82</v>
      </c>
      <c r="B55" s="5" t="s">
        <v>196</v>
      </c>
      <c r="C55" s="6">
        <v>85000</v>
      </c>
      <c r="D55" s="6">
        <v>45860</v>
      </c>
      <c r="E55" s="16">
        <f t="shared" si="1"/>
        <v>53.952941176470596</v>
      </c>
    </row>
    <row r="56" spans="1:5" ht="51">
      <c r="A56" s="17" t="s">
        <v>173</v>
      </c>
      <c r="B56" s="5" t="s">
        <v>197</v>
      </c>
      <c r="C56" s="6">
        <v>2031376.77</v>
      </c>
      <c r="D56" s="6">
        <v>1445148.56</v>
      </c>
      <c r="E56" s="16">
        <f t="shared" si="1"/>
        <v>71.14133534174461</v>
      </c>
    </row>
    <row r="57" spans="1:5" ht="25.5">
      <c r="A57" s="17" t="s">
        <v>484</v>
      </c>
      <c r="B57" s="5" t="s">
        <v>503</v>
      </c>
      <c r="C57" s="6">
        <v>2973844.12</v>
      </c>
      <c r="D57" s="6">
        <v>1549295.15</v>
      </c>
      <c r="E57" s="16">
        <f t="shared" si="1"/>
        <v>52.09738935475878</v>
      </c>
    </row>
    <row r="58" spans="1:5" ht="38.25">
      <c r="A58" s="17" t="s">
        <v>486</v>
      </c>
      <c r="B58" s="5" t="s">
        <v>504</v>
      </c>
      <c r="C58" s="6">
        <v>2973844.12</v>
      </c>
      <c r="D58" s="6">
        <v>1549295.15</v>
      </c>
      <c r="E58" s="16">
        <f t="shared" si="1"/>
        <v>52.09738935475878</v>
      </c>
    </row>
    <row r="59" spans="1:5" ht="38.25">
      <c r="A59" s="17" t="s">
        <v>83</v>
      </c>
      <c r="B59" s="5" t="s">
        <v>198</v>
      </c>
      <c r="C59" s="6">
        <v>2973844.12</v>
      </c>
      <c r="D59" s="6">
        <v>1549295.15</v>
      </c>
      <c r="E59" s="16">
        <f t="shared" si="1"/>
        <v>52.09738935475878</v>
      </c>
    </row>
    <row r="60" spans="1:5" ht="12.75">
      <c r="A60" s="17" t="s">
        <v>488</v>
      </c>
      <c r="B60" s="5" t="s">
        <v>505</v>
      </c>
      <c r="C60" s="6">
        <v>69000</v>
      </c>
      <c r="D60" s="6">
        <v>16511.26</v>
      </c>
      <c r="E60" s="16">
        <f t="shared" si="1"/>
        <v>23.929362318840578</v>
      </c>
    </row>
    <row r="61" spans="1:5" ht="12.75">
      <c r="A61" s="17" t="s">
        <v>490</v>
      </c>
      <c r="B61" s="5" t="s">
        <v>506</v>
      </c>
      <c r="C61" s="6">
        <v>69000</v>
      </c>
      <c r="D61" s="6">
        <v>16511.26</v>
      </c>
      <c r="E61" s="16">
        <f t="shared" si="1"/>
        <v>23.929362318840578</v>
      </c>
    </row>
    <row r="62" spans="1:5" ht="12.75">
      <c r="A62" s="17" t="s">
        <v>84</v>
      </c>
      <c r="B62" s="5" t="s">
        <v>199</v>
      </c>
      <c r="C62" s="6">
        <v>69000</v>
      </c>
      <c r="D62" s="6">
        <v>16511.26</v>
      </c>
      <c r="E62" s="16">
        <f t="shared" si="1"/>
        <v>23.929362318840578</v>
      </c>
    </row>
    <row r="63" spans="1:5" ht="12.75">
      <c r="A63" s="17">
        <v>9900025151</v>
      </c>
      <c r="B63" s="5" t="s">
        <v>200</v>
      </c>
      <c r="C63" s="6">
        <v>113807.84</v>
      </c>
      <c r="D63" s="6">
        <v>113807.84</v>
      </c>
      <c r="E63" s="16">
        <f t="shared" si="1"/>
        <v>100</v>
      </c>
    </row>
    <row r="64" spans="1:5" ht="12.75">
      <c r="A64" s="17" t="s">
        <v>175</v>
      </c>
      <c r="B64" s="5" t="s">
        <v>201</v>
      </c>
      <c r="C64" s="6">
        <v>113807.84</v>
      </c>
      <c r="D64" s="6">
        <v>113807.84</v>
      </c>
      <c r="E64" s="16">
        <f t="shared" si="1"/>
        <v>100</v>
      </c>
    </row>
    <row r="65" spans="1:5" ht="12.75">
      <c r="A65" s="17" t="s">
        <v>6</v>
      </c>
      <c r="B65" s="5" t="s">
        <v>507</v>
      </c>
      <c r="C65" s="6">
        <v>113807.84</v>
      </c>
      <c r="D65" s="6">
        <v>113807.84</v>
      </c>
      <c r="E65" s="16">
        <f t="shared" si="1"/>
        <v>100</v>
      </c>
    </row>
    <row r="66" spans="1:5" ht="25.5">
      <c r="A66" s="17" t="s">
        <v>86</v>
      </c>
      <c r="B66" s="5" t="s">
        <v>202</v>
      </c>
      <c r="C66" s="6">
        <v>255700</v>
      </c>
      <c r="D66" s="6">
        <v>127850</v>
      </c>
      <c r="E66" s="16">
        <f t="shared" si="1"/>
        <v>50</v>
      </c>
    </row>
    <row r="67" spans="1:5" ht="63.75">
      <c r="A67" s="17" t="s">
        <v>475</v>
      </c>
      <c r="B67" s="5" t="s">
        <v>508</v>
      </c>
      <c r="C67" s="6">
        <v>255700</v>
      </c>
      <c r="D67" s="6">
        <v>127850</v>
      </c>
      <c r="E67" s="16">
        <f t="shared" si="1"/>
        <v>50</v>
      </c>
    </row>
    <row r="68" spans="1:5" ht="25.5">
      <c r="A68" s="17" t="s">
        <v>477</v>
      </c>
      <c r="B68" s="5" t="s">
        <v>509</v>
      </c>
      <c r="C68" s="6">
        <v>255700</v>
      </c>
      <c r="D68" s="6">
        <v>127850</v>
      </c>
      <c r="E68" s="16">
        <f t="shared" si="1"/>
        <v>50</v>
      </c>
    </row>
    <row r="69" spans="1:5" ht="25.5">
      <c r="A69" s="17" t="s">
        <v>171</v>
      </c>
      <c r="B69" s="5" t="s">
        <v>510</v>
      </c>
      <c r="C69" s="6">
        <v>196400</v>
      </c>
      <c r="D69" s="6">
        <v>68550</v>
      </c>
      <c r="E69" s="16">
        <f t="shared" si="1"/>
        <v>34.90325865580448</v>
      </c>
    </row>
    <row r="70" spans="1:5" ht="51">
      <c r="A70" s="17" t="s">
        <v>173</v>
      </c>
      <c r="B70" s="5" t="s">
        <v>203</v>
      </c>
      <c r="C70" s="6">
        <v>59300</v>
      </c>
      <c r="D70" s="6">
        <v>59300</v>
      </c>
      <c r="E70" s="16">
        <f t="shared" si="1"/>
        <v>100</v>
      </c>
    </row>
    <row r="71" spans="1:5" ht="12.75">
      <c r="A71" s="17" t="s">
        <v>204</v>
      </c>
      <c r="B71" s="5" t="s">
        <v>205</v>
      </c>
      <c r="C71" s="6">
        <v>19100</v>
      </c>
      <c r="D71" s="6">
        <v>0</v>
      </c>
      <c r="E71" s="16">
        <f aca="true" t="shared" si="2" ref="E71:E91">D71/C71*100</f>
        <v>0</v>
      </c>
    </row>
    <row r="72" spans="1:5" ht="25.5">
      <c r="A72" s="17" t="s">
        <v>168</v>
      </c>
      <c r="B72" s="5" t="s">
        <v>511</v>
      </c>
      <c r="C72" s="6">
        <v>19100</v>
      </c>
      <c r="D72" s="6">
        <v>0</v>
      </c>
      <c r="E72" s="16">
        <f t="shared" si="2"/>
        <v>0</v>
      </c>
    </row>
    <row r="73" spans="1:5" ht="51">
      <c r="A73" s="17" t="s">
        <v>512</v>
      </c>
      <c r="B73" s="5" t="s">
        <v>513</v>
      </c>
      <c r="C73" s="6">
        <v>19100</v>
      </c>
      <c r="D73" s="6">
        <v>0</v>
      </c>
      <c r="E73" s="16">
        <f t="shared" si="2"/>
        <v>0</v>
      </c>
    </row>
    <row r="74" spans="1:5" ht="25.5">
      <c r="A74" s="17" t="s">
        <v>484</v>
      </c>
      <c r="B74" s="5" t="s">
        <v>514</v>
      </c>
      <c r="C74" s="6">
        <v>19100</v>
      </c>
      <c r="D74" s="6">
        <v>0</v>
      </c>
      <c r="E74" s="16">
        <f t="shared" si="2"/>
        <v>0</v>
      </c>
    </row>
    <row r="75" spans="1:5" ht="38.25">
      <c r="A75" s="17" t="s">
        <v>486</v>
      </c>
      <c r="B75" s="5" t="s">
        <v>515</v>
      </c>
      <c r="C75" s="6">
        <v>19100</v>
      </c>
      <c r="D75" s="6">
        <v>0</v>
      </c>
      <c r="E75" s="16">
        <f t="shared" si="2"/>
        <v>0</v>
      </c>
    </row>
    <row r="76" spans="1:5" ht="38.25">
      <c r="A76" s="17" t="s">
        <v>83</v>
      </c>
      <c r="B76" s="5" t="s">
        <v>206</v>
      </c>
      <c r="C76" s="6">
        <v>19100</v>
      </c>
      <c r="D76" s="6">
        <v>0</v>
      </c>
      <c r="E76" s="16">
        <f t="shared" si="2"/>
        <v>0</v>
      </c>
    </row>
    <row r="77" spans="1:5" ht="38.25">
      <c r="A77" s="17" t="s">
        <v>87</v>
      </c>
      <c r="B77" s="5" t="s">
        <v>207</v>
      </c>
      <c r="C77" s="6">
        <v>4377834.16</v>
      </c>
      <c r="D77" s="6">
        <v>2404391.97</v>
      </c>
      <c r="E77" s="16">
        <f t="shared" si="2"/>
        <v>54.921951863064635</v>
      </c>
    </row>
    <row r="78" spans="1:5" ht="25.5">
      <c r="A78" s="17" t="s">
        <v>168</v>
      </c>
      <c r="B78" s="5" t="s">
        <v>208</v>
      </c>
      <c r="C78" s="6">
        <v>4377834.16</v>
      </c>
      <c r="D78" s="6">
        <v>2404391.97</v>
      </c>
      <c r="E78" s="16">
        <f t="shared" si="2"/>
        <v>54.921951863064635</v>
      </c>
    </row>
    <row r="79" spans="1:5" ht="12.75">
      <c r="A79" s="17" t="s">
        <v>81</v>
      </c>
      <c r="B79" s="5" t="s">
        <v>209</v>
      </c>
      <c r="C79" s="6">
        <v>4377834.16</v>
      </c>
      <c r="D79" s="6">
        <v>2404391.97</v>
      </c>
      <c r="E79" s="16">
        <f t="shared" si="2"/>
        <v>54.921951863064635</v>
      </c>
    </row>
    <row r="80" spans="1:5" ht="63.75">
      <c r="A80" s="17" t="s">
        <v>475</v>
      </c>
      <c r="B80" s="5" t="s">
        <v>516</v>
      </c>
      <c r="C80" s="6">
        <v>3396400</v>
      </c>
      <c r="D80" s="6">
        <v>2050701.68</v>
      </c>
      <c r="E80" s="16">
        <f t="shared" si="2"/>
        <v>60.37868566717701</v>
      </c>
    </row>
    <row r="81" spans="1:5" ht="25.5">
      <c r="A81" s="17" t="s">
        <v>477</v>
      </c>
      <c r="B81" s="5" t="s">
        <v>517</v>
      </c>
      <c r="C81" s="6">
        <v>3396400</v>
      </c>
      <c r="D81" s="6">
        <v>2050701.68</v>
      </c>
      <c r="E81" s="16">
        <f t="shared" si="2"/>
        <v>60.37868566717701</v>
      </c>
    </row>
    <row r="82" spans="1:5" ht="25.5">
      <c r="A82" s="17" t="s">
        <v>171</v>
      </c>
      <c r="B82" s="5" t="s">
        <v>210</v>
      </c>
      <c r="C82" s="6">
        <v>2604000</v>
      </c>
      <c r="D82" s="6">
        <v>1585028.11</v>
      </c>
      <c r="E82" s="16">
        <f t="shared" si="2"/>
        <v>60.86897503840246</v>
      </c>
    </row>
    <row r="83" spans="1:5" ht="38.25">
      <c r="A83" s="17" t="s">
        <v>82</v>
      </c>
      <c r="B83" s="5" t="s">
        <v>211</v>
      </c>
      <c r="C83" s="6">
        <v>6000</v>
      </c>
      <c r="D83" s="6">
        <v>1000</v>
      </c>
      <c r="E83" s="16">
        <f t="shared" si="2"/>
        <v>16.666666666666664</v>
      </c>
    </row>
    <row r="84" spans="1:5" ht="51">
      <c r="A84" s="17" t="s">
        <v>173</v>
      </c>
      <c r="B84" s="5" t="s">
        <v>212</v>
      </c>
      <c r="C84" s="6">
        <v>786400</v>
      </c>
      <c r="D84" s="6">
        <v>464673.57</v>
      </c>
      <c r="E84" s="16">
        <f t="shared" si="2"/>
        <v>59.088704221770094</v>
      </c>
    </row>
    <row r="85" spans="1:5" ht="25.5">
      <c r="A85" s="17" t="s">
        <v>484</v>
      </c>
      <c r="B85" s="5" t="s">
        <v>518</v>
      </c>
      <c r="C85" s="6">
        <v>909934.16</v>
      </c>
      <c r="D85" s="6">
        <v>352362.12</v>
      </c>
      <c r="E85" s="16">
        <f t="shared" si="2"/>
        <v>38.72391382690809</v>
      </c>
    </row>
    <row r="86" spans="1:5" ht="38.25">
      <c r="A86" s="17" t="s">
        <v>486</v>
      </c>
      <c r="B86" s="5" t="s">
        <v>519</v>
      </c>
      <c r="C86" s="6">
        <v>909934.16</v>
      </c>
      <c r="D86" s="6">
        <v>352362.12</v>
      </c>
      <c r="E86" s="16">
        <f t="shared" si="2"/>
        <v>38.72391382690809</v>
      </c>
    </row>
    <row r="87" spans="1:5" ht="38.25">
      <c r="A87" s="17" t="s">
        <v>83</v>
      </c>
      <c r="B87" s="5" t="s">
        <v>213</v>
      </c>
      <c r="C87" s="6">
        <v>909934.16</v>
      </c>
      <c r="D87" s="6">
        <v>352362.12</v>
      </c>
      <c r="E87" s="16">
        <f t="shared" si="2"/>
        <v>38.72391382690809</v>
      </c>
    </row>
    <row r="88" spans="1:5" ht="12.75">
      <c r="A88" s="17" t="s">
        <v>488</v>
      </c>
      <c r="B88" s="5" t="s">
        <v>520</v>
      </c>
      <c r="C88" s="6">
        <v>71500</v>
      </c>
      <c r="D88" s="6">
        <v>1328.17</v>
      </c>
      <c r="E88" s="16">
        <f t="shared" si="2"/>
        <v>1.8575804195804198</v>
      </c>
    </row>
    <row r="89" spans="1:5" ht="12.75">
      <c r="A89" s="17" t="s">
        <v>490</v>
      </c>
      <c r="B89" s="5" t="s">
        <v>521</v>
      </c>
      <c r="C89" s="6">
        <v>71500</v>
      </c>
      <c r="D89" s="6">
        <v>1328.17</v>
      </c>
      <c r="E89" s="16">
        <f t="shared" si="2"/>
        <v>1.8575804195804198</v>
      </c>
    </row>
    <row r="90" spans="1:5" ht="12.75">
      <c r="A90" s="17" t="s">
        <v>84</v>
      </c>
      <c r="B90" s="5" t="s">
        <v>214</v>
      </c>
      <c r="C90" s="6">
        <v>71500</v>
      </c>
      <c r="D90" s="6">
        <v>1328.17</v>
      </c>
      <c r="E90" s="16">
        <f t="shared" si="2"/>
        <v>1.8575804195804198</v>
      </c>
    </row>
    <row r="91" spans="1:5" ht="12.75">
      <c r="A91" s="17" t="s">
        <v>215</v>
      </c>
      <c r="B91" s="5" t="s">
        <v>216</v>
      </c>
      <c r="C91" s="6">
        <v>1825382.58</v>
      </c>
      <c r="D91" s="6">
        <v>0</v>
      </c>
      <c r="E91" s="16">
        <f t="shared" si="2"/>
        <v>0</v>
      </c>
    </row>
    <row r="92" spans="1:5" ht="25.5">
      <c r="A92" s="17" t="s">
        <v>168</v>
      </c>
      <c r="B92" s="5" t="s">
        <v>522</v>
      </c>
      <c r="C92" s="6">
        <v>1825382.58</v>
      </c>
      <c r="D92" s="6">
        <v>0</v>
      </c>
      <c r="E92" s="16">
        <f aca="true" t="shared" si="3" ref="E92:E122">D92/C92*100</f>
        <v>0</v>
      </c>
    </row>
    <row r="93" spans="1:5" ht="12.75">
      <c r="A93" s="17">
        <v>9900007411</v>
      </c>
      <c r="B93" s="5" t="s">
        <v>523</v>
      </c>
      <c r="C93" s="6">
        <v>1825382.58</v>
      </c>
      <c r="D93" s="6">
        <v>0</v>
      </c>
      <c r="E93" s="16">
        <f t="shared" si="3"/>
        <v>0</v>
      </c>
    </row>
    <row r="94" spans="1:5" ht="12.75">
      <c r="A94" s="17" t="s">
        <v>488</v>
      </c>
      <c r="B94" s="5" t="s">
        <v>524</v>
      </c>
      <c r="C94" s="6">
        <v>1825382.58</v>
      </c>
      <c r="D94" s="6">
        <v>0</v>
      </c>
      <c r="E94" s="16">
        <f t="shared" si="3"/>
        <v>0</v>
      </c>
    </row>
    <row r="95" spans="1:5" ht="12.75">
      <c r="A95" s="17" t="s">
        <v>217</v>
      </c>
      <c r="B95" s="5" t="s">
        <v>218</v>
      </c>
      <c r="C95" s="6">
        <v>1825382.58</v>
      </c>
      <c r="D95" s="6">
        <v>0</v>
      </c>
      <c r="E95" s="16">
        <f t="shared" si="3"/>
        <v>0</v>
      </c>
    </row>
    <row r="96" spans="1:5" ht="12.75">
      <c r="A96" s="17" t="s">
        <v>88</v>
      </c>
      <c r="B96" s="5" t="s">
        <v>219</v>
      </c>
      <c r="C96" s="6">
        <v>17481144.42</v>
      </c>
      <c r="D96" s="6">
        <v>11221255.31</v>
      </c>
      <c r="E96" s="16">
        <f t="shared" si="3"/>
        <v>64.19062185174717</v>
      </c>
    </row>
    <row r="97" spans="1:5" ht="38.25">
      <c r="A97" s="17" t="s">
        <v>220</v>
      </c>
      <c r="B97" s="5" t="s">
        <v>525</v>
      </c>
      <c r="C97" s="6">
        <v>716400</v>
      </c>
      <c r="D97" s="6">
        <v>359384.09</v>
      </c>
      <c r="E97" s="16">
        <f t="shared" si="3"/>
        <v>50.1652833612507</v>
      </c>
    </row>
    <row r="98" spans="1:5" ht="25.5">
      <c r="A98" s="17" t="s">
        <v>526</v>
      </c>
      <c r="B98" s="5" t="s">
        <v>527</v>
      </c>
      <c r="C98" s="6">
        <v>716400</v>
      </c>
      <c r="D98" s="6">
        <v>359384.09</v>
      </c>
      <c r="E98" s="16">
        <f t="shared" si="3"/>
        <v>50.1652833612507</v>
      </c>
    </row>
    <row r="99" spans="1:5" ht="63.75">
      <c r="A99" s="17" t="s">
        <v>475</v>
      </c>
      <c r="B99" s="5" t="s">
        <v>528</v>
      </c>
      <c r="C99" s="6">
        <v>716400</v>
      </c>
      <c r="D99" s="6">
        <v>359384.09</v>
      </c>
      <c r="E99" s="16">
        <f t="shared" si="3"/>
        <v>50.1652833612507</v>
      </c>
    </row>
    <row r="100" spans="1:5" ht="25.5">
      <c r="A100" s="17" t="s">
        <v>529</v>
      </c>
      <c r="B100" s="5" t="s">
        <v>530</v>
      </c>
      <c r="C100" s="6">
        <v>716400</v>
      </c>
      <c r="D100" s="6">
        <v>359384.09</v>
      </c>
      <c r="E100" s="16">
        <f t="shared" si="3"/>
        <v>50.1652833612507</v>
      </c>
    </row>
    <row r="101" spans="1:5" ht="12.75">
      <c r="A101" s="17" t="s">
        <v>221</v>
      </c>
      <c r="B101" s="5" t="s">
        <v>222</v>
      </c>
      <c r="C101" s="6">
        <v>552000</v>
      </c>
      <c r="D101" s="6">
        <v>277372.51</v>
      </c>
      <c r="E101" s="16">
        <f t="shared" si="3"/>
        <v>50.24864311594202</v>
      </c>
    </row>
    <row r="102" spans="1:5" ht="51">
      <c r="A102" s="17" t="s">
        <v>223</v>
      </c>
      <c r="B102" s="5" t="s">
        <v>224</v>
      </c>
      <c r="C102" s="6">
        <v>164400</v>
      </c>
      <c r="D102" s="6">
        <v>82011.58</v>
      </c>
      <c r="E102" s="16">
        <f t="shared" si="3"/>
        <v>49.88538929440389</v>
      </c>
    </row>
    <row r="103" spans="1:5" ht="25.5">
      <c r="A103" s="17" t="s">
        <v>225</v>
      </c>
      <c r="B103" s="5" t="s">
        <v>226</v>
      </c>
      <c r="C103" s="6">
        <v>595100</v>
      </c>
      <c r="D103" s="6">
        <v>391148.64</v>
      </c>
      <c r="E103" s="16">
        <f t="shared" si="3"/>
        <v>65.72822046714838</v>
      </c>
    </row>
    <row r="104" spans="1:5" ht="51">
      <c r="A104" s="17" t="s">
        <v>531</v>
      </c>
      <c r="B104" s="5" t="s">
        <v>532</v>
      </c>
      <c r="C104" s="6">
        <v>595100</v>
      </c>
      <c r="D104" s="6">
        <v>391148.64</v>
      </c>
      <c r="E104" s="16">
        <f t="shared" si="3"/>
        <v>65.72822046714838</v>
      </c>
    </row>
    <row r="105" spans="1:5" ht="63.75">
      <c r="A105" s="17" t="s">
        <v>475</v>
      </c>
      <c r="B105" s="5" t="s">
        <v>533</v>
      </c>
      <c r="C105" s="6">
        <v>590100</v>
      </c>
      <c r="D105" s="6">
        <v>390448.64</v>
      </c>
      <c r="E105" s="16">
        <f t="shared" si="3"/>
        <v>66.16652092865615</v>
      </c>
    </row>
    <row r="106" spans="1:5" ht="25.5">
      <c r="A106" s="17" t="s">
        <v>529</v>
      </c>
      <c r="B106" s="5" t="s">
        <v>534</v>
      </c>
      <c r="C106" s="6">
        <v>590100</v>
      </c>
      <c r="D106" s="6">
        <v>390448.64</v>
      </c>
      <c r="E106" s="16">
        <f t="shared" si="3"/>
        <v>66.16652092865615</v>
      </c>
    </row>
    <row r="107" spans="1:5" ht="12.75">
      <c r="A107" s="17" t="s">
        <v>221</v>
      </c>
      <c r="B107" s="5" t="s">
        <v>227</v>
      </c>
      <c r="C107" s="6">
        <v>448000</v>
      </c>
      <c r="D107" s="6">
        <v>296563.07</v>
      </c>
      <c r="E107" s="16">
        <f t="shared" si="3"/>
        <v>66.19711383928572</v>
      </c>
    </row>
    <row r="108" spans="1:5" ht="25.5">
      <c r="A108" s="17" t="s">
        <v>228</v>
      </c>
      <c r="B108" s="5" t="s">
        <v>229</v>
      </c>
      <c r="C108" s="6">
        <v>6800</v>
      </c>
      <c r="D108" s="6">
        <v>4200</v>
      </c>
      <c r="E108" s="16">
        <f t="shared" si="3"/>
        <v>61.76470588235294</v>
      </c>
    </row>
    <row r="109" spans="1:5" ht="51">
      <c r="A109" s="17" t="s">
        <v>223</v>
      </c>
      <c r="B109" s="5" t="s">
        <v>230</v>
      </c>
      <c r="C109" s="6">
        <v>135300</v>
      </c>
      <c r="D109" s="6">
        <v>89685.57</v>
      </c>
      <c r="E109" s="16">
        <f t="shared" si="3"/>
        <v>66.28645232815965</v>
      </c>
    </row>
    <row r="110" spans="1:5" ht="25.5">
      <c r="A110" s="17" t="s">
        <v>484</v>
      </c>
      <c r="B110" s="5" t="s">
        <v>535</v>
      </c>
      <c r="C110" s="6">
        <v>5000</v>
      </c>
      <c r="D110" s="6">
        <v>700</v>
      </c>
      <c r="E110" s="16">
        <f t="shared" si="3"/>
        <v>14.000000000000002</v>
      </c>
    </row>
    <row r="111" spans="1:5" ht="38.25">
      <c r="A111" s="17" t="s">
        <v>486</v>
      </c>
      <c r="B111" s="5" t="s">
        <v>536</v>
      </c>
      <c r="C111" s="6">
        <v>5000</v>
      </c>
      <c r="D111" s="6">
        <v>700</v>
      </c>
      <c r="E111" s="16">
        <f t="shared" si="3"/>
        <v>14.000000000000002</v>
      </c>
    </row>
    <row r="112" spans="1:5" ht="38.25">
      <c r="A112" s="17" t="s">
        <v>83</v>
      </c>
      <c r="B112" s="5" t="s">
        <v>231</v>
      </c>
      <c r="C112" s="6">
        <v>5000</v>
      </c>
      <c r="D112" s="6">
        <v>700</v>
      </c>
      <c r="E112" s="16">
        <f t="shared" si="3"/>
        <v>14.000000000000002</v>
      </c>
    </row>
    <row r="113" spans="1:5" ht="25.5">
      <c r="A113" s="17" t="s">
        <v>168</v>
      </c>
      <c r="B113" s="5" t="s">
        <v>232</v>
      </c>
      <c r="C113" s="6">
        <v>16169644.42</v>
      </c>
      <c r="D113" s="6">
        <v>10470722.58</v>
      </c>
      <c r="E113" s="16">
        <f t="shared" si="3"/>
        <v>64.75542880243498</v>
      </c>
    </row>
    <row r="114" spans="1:5" ht="12.75">
      <c r="A114" s="17" t="s">
        <v>81</v>
      </c>
      <c r="B114" s="5" t="s">
        <v>233</v>
      </c>
      <c r="C114" s="6">
        <v>1566268.01</v>
      </c>
      <c r="D114" s="6">
        <v>1069857.45</v>
      </c>
      <c r="E114" s="16">
        <f t="shared" si="3"/>
        <v>68.30615470464726</v>
      </c>
    </row>
    <row r="115" spans="1:5" ht="63.75">
      <c r="A115" s="17" t="s">
        <v>475</v>
      </c>
      <c r="B115" s="5" t="s">
        <v>537</v>
      </c>
      <c r="C115" s="6">
        <v>1096600</v>
      </c>
      <c r="D115" s="6">
        <v>771369.05</v>
      </c>
      <c r="E115" s="16">
        <f t="shared" si="3"/>
        <v>70.341879445559</v>
      </c>
    </row>
    <row r="116" spans="1:5" ht="25.5">
      <c r="A116" s="17" t="s">
        <v>477</v>
      </c>
      <c r="B116" s="5" t="s">
        <v>538</v>
      </c>
      <c r="C116" s="6">
        <v>1096600</v>
      </c>
      <c r="D116" s="6">
        <v>771369.05</v>
      </c>
      <c r="E116" s="16">
        <f t="shared" si="3"/>
        <v>70.341879445559</v>
      </c>
    </row>
    <row r="117" spans="1:5" ht="25.5">
      <c r="A117" s="17" t="s">
        <v>171</v>
      </c>
      <c r="B117" s="5" t="s">
        <v>234</v>
      </c>
      <c r="C117" s="6">
        <v>839200</v>
      </c>
      <c r="D117" s="6">
        <v>588732.4</v>
      </c>
      <c r="E117" s="16">
        <f t="shared" si="3"/>
        <v>70.15400381315538</v>
      </c>
    </row>
    <row r="118" spans="1:5" ht="38.25">
      <c r="A118" s="17" t="s">
        <v>82</v>
      </c>
      <c r="B118" s="5" t="s">
        <v>235</v>
      </c>
      <c r="C118" s="6">
        <v>4600</v>
      </c>
      <c r="D118" s="6">
        <v>4100</v>
      </c>
      <c r="E118" s="16">
        <f t="shared" si="3"/>
        <v>89.13043478260869</v>
      </c>
    </row>
    <row r="119" spans="1:5" ht="51">
      <c r="A119" s="17" t="s">
        <v>173</v>
      </c>
      <c r="B119" s="5" t="s">
        <v>236</v>
      </c>
      <c r="C119" s="6">
        <v>252800</v>
      </c>
      <c r="D119" s="6">
        <v>178536.65</v>
      </c>
      <c r="E119" s="16">
        <f t="shared" si="3"/>
        <v>70.62367484177216</v>
      </c>
    </row>
    <row r="120" spans="1:5" ht="25.5">
      <c r="A120" s="17" t="s">
        <v>484</v>
      </c>
      <c r="B120" s="5" t="s">
        <v>539</v>
      </c>
      <c r="C120" s="6">
        <v>465868.01</v>
      </c>
      <c r="D120" s="6">
        <v>296476.02</v>
      </c>
      <c r="E120" s="16">
        <f t="shared" si="3"/>
        <v>63.639488789968645</v>
      </c>
    </row>
    <row r="121" spans="1:5" ht="38.25">
      <c r="A121" s="17" t="s">
        <v>486</v>
      </c>
      <c r="B121" s="5" t="s">
        <v>540</v>
      </c>
      <c r="C121" s="6">
        <v>465868.01</v>
      </c>
      <c r="D121" s="6">
        <v>296476.02</v>
      </c>
      <c r="E121" s="16">
        <f t="shared" si="3"/>
        <v>63.639488789968645</v>
      </c>
    </row>
    <row r="122" spans="1:5" ht="38.25">
      <c r="A122" s="17" t="s">
        <v>83</v>
      </c>
      <c r="B122" s="5" t="s">
        <v>237</v>
      </c>
      <c r="C122" s="6">
        <v>465868.01</v>
      </c>
      <c r="D122" s="6">
        <v>296476.02</v>
      </c>
      <c r="E122" s="16">
        <f t="shared" si="3"/>
        <v>63.639488789968645</v>
      </c>
    </row>
    <row r="123" spans="1:5" ht="12.75">
      <c r="A123" s="17" t="s">
        <v>488</v>
      </c>
      <c r="B123" s="5" t="s">
        <v>541</v>
      </c>
      <c r="C123" s="6">
        <v>3800</v>
      </c>
      <c r="D123" s="6">
        <v>2012.38</v>
      </c>
      <c r="E123" s="16">
        <f aca="true" t="shared" si="4" ref="E123:E144">D123/C123*100</f>
        <v>52.95736842105263</v>
      </c>
    </row>
    <row r="124" spans="1:5" ht="12.75">
      <c r="A124" s="17" t="s">
        <v>490</v>
      </c>
      <c r="B124" s="5" t="s">
        <v>542</v>
      </c>
      <c r="C124" s="6">
        <v>3800</v>
      </c>
      <c r="D124" s="6">
        <v>2012.38</v>
      </c>
      <c r="E124" s="16">
        <f t="shared" si="4"/>
        <v>52.95736842105263</v>
      </c>
    </row>
    <row r="125" spans="1:5" ht="12.75">
      <c r="A125" s="17" t="s">
        <v>84</v>
      </c>
      <c r="B125" s="5" t="s">
        <v>238</v>
      </c>
      <c r="C125" s="6">
        <v>3800</v>
      </c>
      <c r="D125" s="6">
        <v>2012.38</v>
      </c>
      <c r="E125" s="16">
        <f t="shared" si="4"/>
        <v>52.95736842105263</v>
      </c>
    </row>
    <row r="126" spans="1:5" ht="25.5">
      <c r="A126" s="17" t="s">
        <v>85</v>
      </c>
      <c r="B126" s="5" t="s">
        <v>239</v>
      </c>
      <c r="C126" s="6">
        <v>475159</v>
      </c>
      <c r="D126" s="6">
        <v>438455</v>
      </c>
      <c r="E126" s="16">
        <f t="shared" si="4"/>
        <v>92.27542780416661</v>
      </c>
    </row>
    <row r="127" spans="1:5" ht="12.75">
      <c r="A127" s="17" t="s">
        <v>488</v>
      </c>
      <c r="B127" s="5" t="s">
        <v>543</v>
      </c>
      <c r="C127" s="6">
        <v>475159</v>
      </c>
      <c r="D127" s="6">
        <v>438455</v>
      </c>
      <c r="E127" s="16">
        <f t="shared" si="4"/>
        <v>92.27542780416661</v>
      </c>
    </row>
    <row r="128" spans="1:5" ht="12.75">
      <c r="A128" s="17" t="s">
        <v>490</v>
      </c>
      <c r="B128" s="5" t="s">
        <v>544</v>
      </c>
      <c r="C128" s="6">
        <v>475159</v>
      </c>
      <c r="D128" s="6">
        <v>438455</v>
      </c>
      <c r="E128" s="16">
        <f t="shared" si="4"/>
        <v>92.27542780416661</v>
      </c>
    </row>
    <row r="129" spans="1:5" ht="25.5">
      <c r="A129" s="17" t="s">
        <v>85</v>
      </c>
      <c r="B129" s="5" t="s">
        <v>240</v>
      </c>
      <c r="C129" s="6">
        <v>475159</v>
      </c>
      <c r="D129" s="6">
        <v>438455</v>
      </c>
      <c r="E129" s="16">
        <f t="shared" si="4"/>
        <v>92.27542780416661</v>
      </c>
    </row>
    <row r="130" spans="1:5" ht="51">
      <c r="A130" s="17" t="s">
        <v>90</v>
      </c>
      <c r="B130" s="5" t="s">
        <v>241</v>
      </c>
      <c r="C130" s="6">
        <v>506500</v>
      </c>
      <c r="D130" s="6">
        <v>210019.57</v>
      </c>
      <c r="E130" s="16">
        <f t="shared" si="4"/>
        <v>41.464870681145115</v>
      </c>
    </row>
    <row r="131" spans="1:5" ht="63.75">
      <c r="A131" s="17" t="s">
        <v>475</v>
      </c>
      <c r="B131" s="5" t="s">
        <v>545</v>
      </c>
      <c r="C131" s="6">
        <v>389300</v>
      </c>
      <c r="D131" s="6">
        <v>205019.57</v>
      </c>
      <c r="E131" s="16">
        <f t="shared" si="4"/>
        <v>52.66364500385308</v>
      </c>
    </row>
    <row r="132" spans="1:5" ht="25.5">
      <c r="A132" s="17" t="s">
        <v>529</v>
      </c>
      <c r="B132" s="5" t="s">
        <v>546</v>
      </c>
      <c r="C132" s="6">
        <v>389300</v>
      </c>
      <c r="D132" s="6">
        <v>205019.57</v>
      </c>
      <c r="E132" s="16">
        <f t="shared" si="4"/>
        <v>52.66364500385308</v>
      </c>
    </row>
    <row r="133" spans="1:5" ht="12.75">
      <c r="A133" s="17" t="s">
        <v>221</v>
      </c>
      <c r="B133" s="5" t="s">
        <v>242</v>
      </c>
      <c r="C133" s="6">
        <v>296000</v>
      </c>
      <c r="D133" s="6">
        <v>158244.06</v>
      </c>
      <c r="E133" s="16">
        <f t="shared" si="4"/>
        <v>53.46083108108108</v>
      </c>
    </row>
    <row r="134" spans="1:5" ht="25.5">
      <c r="A134" s="17" t="s">
        <v>228</v>
      </c>
      <c r="B134" s="5" t="s">
        <v>243</v>
      </c>
      <c r="C134" s="6">
        <v>4000</v>
      </c>
      <c r="D134" s="6">
        <v>0</v>
      </c>
      <c r="E134" s="16">
        <f t="shared" si="4"/>
        <v>0</v>
      </c>
    </row>
    <row r="135" spans="1:5" ht="51">
      <c r="A135" s="17" t="s">
        <v>223</v>
      </c>
      <c r="B135" s="5" t="s">
        <v>244</v>
      </c>
      <c r="C135" s="6">
        <v>89300</v>
      </c>
      <c r="D135" s="6">
        <v>46775.51</v>
      </c>
      <c r="E135" s="16">
        <f t="shared" si="4"/>
        <v>52.38019036954088</v>
      </c>
    </row>
    <row r="136" spans="1:5" ht="25.5">
      <c r="A136" s="17" t="s">
        <v>484</v>
      </c>
      <c r="B136" s="5" t="s">
        <v>547</v>
      </c>
      <c r="C136" s="6">
        <v>117200</v>
      </c>
      <c r="D136" s="6">
        <v>5000</v>
      </c>
      <c r="E136" s="16">
        <f t="shared" si="4"/>
        <v>4.266211604095563</v>
      </c>
    </row>
    <row r="137" spans="1:5" ht="38.25">
      <c r="A137" s="17" t="s">
        <v>486</v>
      </c>
      <c r="B137" s="5" t="s">
        <v>548</v>
      </c>
      <c r="C137" s="6">
        <v>117200</v>
      </c>
      <c r="D137" s="6">
        <v>5000</v>
      </c>
      <c r="E137" s="16">
        <f t="shared" si="4"/>
        <v>4.266211604095563</v>
      </c>
    </row>
    <row r="138" spans="1:5" ht="38.25">
      <c r="A138" s="17" t="s">
        <v>83</v>
      </c>
      <c r="B138" s="5" t="s">
        <v>245</v>
      </c>
      <c r="C138" s="6">
        <v>117200</v>
      </c>
      <c r="D138" s="6">
        <v>5000</v>
      </c>
      <c r="E138" s="16">
        <f t="shared" si="4"/>
        <v>4.266211604095563</v>
      </c>
    </row>
    <row r="139" spans="1:5" ht="38.25">
      <c r="A139" s="17" t="s">
        <v>91</v>
      </c>
      <c r="B139" s="5" t="s">
        <v>246</v>
      </c>
      <c r="C139" s="6">
        <v>244900</v>
      </c>
      <c r="D139" s="6">
        <v>103772.06</v>
      </c>
      <c r="E139" s="16">
        <f t="shared" si="4"/>
        <v>42.37323805634953</v>
      </c>
    </row>
    <row r="140" spans="1:5" ht="63.75">
      <c r="A140" s="17" t="s">
        <v>475</v>
      </c>
      <c r="B140" s="5" t="s">
        <v>549</v>
      </c>
      <c r="C140" s="6">
        <v>185400</v>
      </c>
      <c r="D140" s="6">
        <v>103772.06</v>
      </c>
      <c r="E140" s="16">
        <f t="shared" si="4"/>
        <v>55.97198489751888</v>
      </c>
    </row>
    <row r="141" spans="1:5" ht="25.5">
      <c r="A141" s="17" t="s">
        <v>529</v>
      </c>
      <c r="B141" s="5" t="s">
        <v>550</v>
      </c>
      <c r="C141" s="6">
        <v>185400</v>
      </c>
      <c r="D141" s="6">
        <v>103772.06</v>
      </c>
      <c r="E141" s="16">
        <f t="shared" si="4"/>
        <v>55.97198489751888</v>
      </c>
    </row>
    <row r="142" spans="1:5" ht="12.75">
      <c r="A142" s="17" t="s">
        <v>221</v>
      </c>
      <c r="B142" s="5" t="s">
        <v>247</v>
      </c>
      <c r="C142" s="6">
        <v>141000</v>
      </c>
      <c r="D142" s="6">
        <v>80569.52</v>
      </c>
      <c r="E142" s="16">
        <f t="shared" si="4"/>
        <v>57.141503546099294</v>
      </c>
    </row>
    <row r="143" spans="1:5" ht="25.5">
      <c r="A143" s="17" t="s">
        <v>228</v>
      </c>
      <c r="B143" s="5" t="s">
        <v>248</v>
      </c>
      <c r="C143" s="6">
        <v>2000</v>
      </c>
      <c r="D143" s="6">
        <v>0</v>
      </c>
      <c r="E143" s="16">
        <f t="shared" si="4"/>
        <v>0</v>
      </c>
    </row>
    <row r="144" spans="1:5" ht="51">
      <c r="A144" s="17" t="s">
        <v>223</v>
      </c>
      <c r="B144" s="5" t="s">
        <v>249</v>
      </c>
      <c r="C144" s="6">
        <v>42400</v>
      </c>
      <c r="D144" s="6">
        <v>23202.54</v>
      </c>
      <c r="E144" s="16">
        <f t="shared" si="4"/>
        <v>54.72297169811321</v>
      </c>
    </row>
    <row r="145" spans="1:5" ht="25.5">
      <c r="A145" s="17" t="s">
        <v>484</v>
      </c>
      <c r="B145" s="5" t="s">
        <v>551</v>
      </c>
      <c r="C145" s="6">
        <v>59500</v>
      </c>
      <c r="D145" s="6">
        <v>0</v>
      </c>
      <c r="E145" s="16">
        <f aca="true" t="shared" si="5" ref="E145:E170">D145/C145*100</f>
        <v>0</v>
      </c>
    </row>
    <row r="146" spans="1:5" ht="38.25">
      <c r="A146" s="17" t="s">
        <v>486</v>
      </c>
      <c r="B146" s="5" t="s">
        <v>552</v>
      </c>
      <c r="C146" s="6">
        <v>59500</v>
      </c>
      <c r="D146" s="6">
        <v>0</v>
      </c>
      <c r="E146" s="16">
        <f t="shared" si="5"/>
        <v>0</v>
      </c>
    </row>
    <row r="147" spans="1:5" ht="38.25">
      <c r="A147" s="17" t="s">
        <v>83</v>
      </c>
      <c r="B147" s="5" t="s">
        <v>250</v>
      </c>
      <c r="C147" s="6">
        <v>59500</v>
      </c>
      <c r="D147" s="6">
        <v>0</v>
      </c>
      <c r="E147" s="16">
        <f t="shared" si="5"/>
        <v>0</v>
      </c>
    </row>
    <row r="148" spans="1:5" ht="25.5">
      <c r="A148" s="17" t="s">
        <v>92</v>
      </c>
      <c r="B148" s="5" t="s">
        <v>251</v>
      </c>
      <c r="C148" s="6">
        <v>42400</v>
      </c>
      <c r="D148" s="6">
        <v>13062.4</v>
      </c>
      <c r="E148" s="16">
        <f t="shared" si="5"/>
        <v>30.807547169811322</v>
      </c>
    </row>
    <row r="149" spans="1:5" ht="25.5">
      <c r="A149" s="17" t="s">
        <v>484</v>
      </c>
      <c r="B149" s="5" t="s">
        <v>553</v>
      </c>
      <c r="C149" s="6">
        <v>42400</v>
      </c>
      <c r="D149" s="6">
        <v>13062.4</v>
      </c>
      <c r="E149" s="16">
        <f t="shared" si="5"/>
        <v>30.807547169811322</v>
      </c>
    </row>
    <row r="150" spans="1:5" ht="38.25">
      <c r="A150" s="17" t="s">
        <v>486</v>
      </c>
      <c r="B150" s="5" t="s">
        <v>554</v>
      </c>
      <c r="C150" s="6">
        <v>42400</v>
      </c>
      <c r="D150" s="6">
        <v>13062.4</v>
      </c>
      <c r="E150" s="16">
        <f t="shared" si="5"/>
        <v>30.807547169811322</v>
      </c>
    </row>
    <row r="151" spans="1:5" ht="38.25">
      <c r="A151" s="17" t="s">
        <v>83</v>
      </c>
      <c r="B151" s="5" t="s">
        <v>252</v>
      </c>
      <c r="C151" s="6">
        <v>42400</v>
      </c>
      <c r="D151" s="6">
        <v>13062.4</v>
      </c>
      <c r="E151" s="16">
        <f t="shared" si="5"/>
        <v>30.807547169811322</v>
      </c>
    </row>
    <row r="152" spans="1:5" ht="51">
      <c r="A152" s="17" t="s">
        <v>253</v>
      </c>
      <c r="B152" s="5" t="s">
        <v>254</v>
      </c>
      <c r="C152" s="6">
        <v>370</v>
      </c>
      <c r="D152" s="6">
        <v>0</v>
      </c>
      <c r="E152" s="16">
        <f t="shared" si="5"/>
        <v>0</v>
      </c>
    </row>
    <row r="153" spans="1:5" ht="25.5">
      <c r="A153" s="17" t="s">
        <v>484</v>
      </c>
      <c r="B153" s="5" t="s">
        <v>555</v>
      </c>
      <c r="C153" s="6">
        <v>370</v>
      </c>
      <c r="D153" s="6">
        <v>0</v>
      </c>
      <c r="E153" s="16">
        <f t="shared" si="5"/>
        <v>0</v>
      </c>
    </row>
    <row r="154" spans="1:5" ht="38.25">
      <c r="A154" s="17" t="s">
        <v>486</v>
      </c>
      <c r="B154" s="5" t="s">
        <v>556</v>
      </c>
      <c r="C154" s="6">
        <v>370</v>
      </c>
      <c r="D154" s="6">
        <v>0</v>
      </c>
      <c r="E154" s="16">
        <f t="shared" si="5"/>
        <v>0</v>
      </c>
    </row>
    <row r="155" spans="1:5" ht="38.25">
      <c r="A155" s="17" t="s">
        <v>83</v>
      </c>
      <c r="B155" s="5" t="s">
        <v>255</v>
      </c>
      <c r="C155" s="6">
        <v>370</v>
      </c>
      <c r="D155" s="6">
        <v>0</v>
      </c>
      <c r="E155" s="16">
        <f t="shared" si="5"/>
        <v>0</v>
      </c>
    </row>
    <row r="156" spans="1:5" ht="12.75">
      <c r="A156" s="17">
        <v>9900025400</v>
      </c>
      <c r="B156" s="5" t="s">
        <v>557</v>
      </c>
      <c r="C156" s="6">
        <v>280500</v>
      </c>
      <c r="D156" s="6">
        <v>0</v>
      </c>
      <c r="E156" s="16">
        <f t="shared" si="5"/>
        <v>0</v>
      </c>
    </row>
    <row r="157" spans="1:5" ht="63.75">
      <c r="A157" s="17" t="s">
        <v>475</v>
      </c>
      <c r="B157" s="5" t="s">
        <v>558</v>
      </c>
      <c r="C157" s="6">
        <v>280500</v>
      </c>
      <c r="D157" s="6">
        <v>0</v>
      </c>
      <c r="E157" s="16">
        <f t="shared" si="5"/>
        <v>0</v>
      </c>
    </row>
    <row r="158" spans="1:5" ht="25.5">
      <c r="A158" s="17" t="s">
        <v>477</v>
      </c>
      <c r="B158" s="5" t="s">
        <v>559</v>
      </c>
      <c r="C158" s="6">
        <v>280500</v>
      </c>
      <c r="D158" s="6">
        <v>0</v>
      </c>
      <c r="E158" s="16">
        <f t="shared" si="5"/>
        <v>0</v>
      </c>
    </row>
    <row r="159" spans="1:5" ht="25.5">
      <c r="A159" s="17" t="s">
        <v>171</v>
      </c>
      <c r="B159" s="5" t="s">
        <v>560</v>
      </c>
      <c r="C159" s="6">
        <v>215000</v>
      </c>
      <c r="D159" s="6">
        <v>0</v>
      </c>
      <c r="E159" s="16">
        <f t="shared" si="5"/>
        <v>0</v>
      </c>
    </row>
    <row r="160" spans="1:5" ht="51">
      <c r="A160" s="17" t="s">
        <v>173</v>
      </c>
      <c r="B160" s="5" t="s">
        <v>561</v>
      </c>
      <c r="C160" s="6">
        <v>65500</v>
      </c>
      <c r="D160" s="6">
        <v>0</v>
      </c>
      <c r="E160" s="16">
        <f t="shared" si="5"/>
        <v>0</v>
      </c>
    </row>
    <row r="161" spans="1:5" ht="12.75">
      <c r="A161" s="17">
        <v>9900029900</v>
      </c>
      <c r="B161" s="5" t="s">
        <v>256</v>
      </c>
      <c r="C161" s="6">
        <v>11265747.41</v>
      </c>
      <c r="D161" s="6">
        <v>8234085.41</v>
      </c>
      <c r="E161" s="16">
        <f t="shared" si="5"/>
        <v>73.08956175150034</v>
      </c>
    </row>
    <row r="162" spans="1:5" ht="63.75">
      <c r="A162" s="17" t="s">
        <v>475</v>
      </c>
      <c r="B162" s="5" t="s">
        <v>562</v>
      </c>
      <c r="C162" s="6">
        <v>7543000</v>
      </c>
      <c r="D162" s="6">
        <v>5338992.68</v>
      </c>
      <c r="E162" s="16">
        <f t="shared" si="5"/>
        <v>70.7807593795572</v>
      </c>
    </row>
    <row r="163" spans="1:5" ht="25.5">
      <c r="A163" s="17" t="s">
        <v>529</v>
      </c>
      <c r="B163" s="5" t="s">
        <v>563</v>
      </c>
      <c r="C163" s="6">
        <v>7543000</v>
      </c>
      <c r="D163" s="6">
        <v>5338992.68</v>
      </c>
      <c r="E163" s="16">
        <f t="shared" si="5"/>
        <v>70.7807593795572</v>
      </c>
    </row>
    <row r="164" spans="1:5" ht="12.75">
      <c r="A164" s="17" t="s">
        <v>221</v>
      </c>
      <c r="B164" s="5" t="s">
        <v>257</v>
      </c>
      <c r="C164" s="6">
        <v>5739472.57</v>
      </c>
      <c r="D164" s="6">
        <v>4080209.81</v>
      </c>
      <c r="E164" s="16">
        <f t="shared" si="5"/>
        <v>71.09032685907583</v>
      </c>
    </row>
    <row r="165" spans="1:5" ht="25.5">
      <c r="A165" s="17" t="s">
        <v>228</v>
      </c>
      <c r="B165" s="5" t="s">
        <v>258</v>
      </c>
      <c r="C165" s="6">
        <v>60527.43</v>
      </c>
      <c r="D165" s="6">
        <v>60527.43</v>
      </c>
      <c r="E165" s="16">
        <f t="shared" si="5"/>
        <v>100</v>
      </c>
    </row>
    <row r="166" spans="1:5" ht="51">
      <c r="A166" s="17" t="s">
        <v>223</v>
      </c>
      <c r="B166" s="5" t="s">
        <v>259</v>
      </c>
      <c r="C166" s="6">
        <v>1743000</v>
      </c>
      <c r="D166" s="6">
        <v>1198255.44</v>
      </c>
      <c r="E166" s="16">
        <f t="shared" si="5"/>
        <v>68.74672633390705</v>
      </c>
    </row>
    <row r="167" spans="1:5" ht="25.5">
      <c r="A167" s="17" t="s">
        <v>484</v>
      </c>
      <c r="B167" s="5" t="s">
        <v>564</v>
      </c>
      <c r="C167" s="6">
        <v>411284.13</v>
      </c>
      <c r="D167" s="6">
        <v>228279.09</v>
      </c>
      <c r="E167" s="16">
        <f t="shared" si="5"/>
        <v>55.50398698826526</v>
      </c>
    </row>
    <row r="168" spans="1:5" ht="38.25">
      <c r="A168" s="17" t="s">
        <v>486</v>
      </c>
      <c r="B168" s="5" t="s">
        <v>565</v>
      </c>
      <c r="C168" s="6">
        <v>411284.13</v>
      </c>
      <c r="D168" s="6">
        <v>228279.09</v>
      </c>
      <c r="E168" s="16">
        <f t="shared" si="5"/>
        <v>55.50398698826526</v>
      </c>
    </row>
    <row r="169" spans="1:5" ht="38.25">
      <c r="A169" s="17" t="s">
        <v>83</v>
      </c>
      <c r="B169" s="5" t="s">
        <v>260</v>
      </c>
      <c r="C169" s="6">
        <v>411284.13</v>
      </c>
      <c r="D169" s="6">
        <v>228279.09</v>
      </c>
      <c r="E169" s="16">
        <f t="shared" si="5"/>
        <v>55.50398698826526</v>
      </c>
    </row>
    <row r="170" spans="1:5" ht="38.25">
      <c r="A170" s="17" t="s">
        <v>261</v>
      </c>
      <c r="B170" s="5" t="s">
        <v>262</v>
      </c>
      <c r="C170" s="6">
        <v>3309463.28</v>
      </c>
      <c r="D170" s="6">
        <v>2665488.12</v>
      </c>
      <c r="E170" s="16">
        <f t="shared" si="5"/>
        <v>80.54140186743514</v>
      </c>
    </row>
    <row r="171" spans="1:5" ht="12.75">
      <c r="A171" s="17" t="s">
        <v>566</v>
      </c>
      <c r="B171" s="5" t="s">
        <v>567</v>
      </c>
      <c r="C171" s="6">
        <v>3309463.28</v>
      </c>
      <c r="D171" s="6">
        <v>2665488.12</v>
      </c>
      <c r="E171" s="16">
        <f aca="true" t="shared" si="6" ref="E171:E194">D171/C171*100</f>
        <v>80.54140186743514</v>
      </c>
    </row>
    <row r="172" spans="1:5" ht="63.75">
      <c r="A172" s="17" t="s">
        <v>109</v>
      </c>
      <c r="B172" s="5" t="s">
        <v>263</v>
      </c>
      <c r="C172" s="6">
        <v>3220041</v>
      </c>
      <c r="D172" s="6">
        <v>2576065.84</v>
      </c>
      <c r="E172" s="16">
        <f t="shared" si="6"/>
        <v>80.0010260738916</v>
      </c>
    </row>
    <row r="173" spans="1:5" ht="12.75">
      <c r="A173" s="17" t="s">
        <v>89</v>
      </c>
      <c r="B173" s="5" t="s">
        <v>264</v>
      </c>
      <c r="C173" s="6">
        <v>89422.28</v>
      </c>
      <c r="D173" s="6">
        <v>89422.28</v>
      </c>
      <c r="E173" s="16">
        <f t="shared" si="6"/>
        <v>100</v>
      </c>
    </row>
    <row r="174" spans="1:5" ht="12.75">
      <c r="A174" s="17" t="s">
        <v>488</v>
      </c>
      <c r="B174" s="5" t="s">
        <v>568</v>
      </c>
      <c r="C174" s="6">
        <v>2000</v>
      </c>
      <c r="D174" s="6">
        <v>1325.52</v>
      </c>
      <c r="E174" s="16">
        <f t="shared" si="6"/>
        <v>66.276</v>
      </c>
    </row>
    <row r="175" spans="1:5" ht="12.75">
      <c r="A175" s="17" t="s">
        <v>490</v>
      </c>
      <c r="B175" s="5" t="s">
        <v>569</v>
      </c>
      <c r="C175" s="6">
        <v>2000</v>
      </c>
      <c r="D175" s="6">
        <v>1325.52</v>
      </c>
      <c r="E175" s="16">
        <f t="shared" si="6"/>
        <v>66.276</v>
      </c>
    </row>
    <row r="176" spans="1:5" ht="12.75">
      <c r="A176" s="17" t="s">
        <v>84</v>
      </c>
      <c r="B176" s="5" t="s">
        <v>265</v>
      </c>
      <c r="C176" s="6">
        <v>2000</v>
      </c>
      <c r="D176" s="6">
        <v>1325.52</v>
      </c>
      <c r="E176" s="16">
        <f t="shared" si="6"/>
        <v>66.276</v>
      </c>
    </row>
    <row r="177" spans="1:5" ht="38.25">
      <c r="A177" s="17" t="s">
        <v>570</v>
      </c>
      <c r="B177" s="5" t="s">
        <v>571</v>
      </c>
      <c r="C177" s="6">
        <v>858800</v>
      </c>
      <c r="D177" s="6">
        <v>29700</v>
      </c>
      <c r="E177" s="16">
        <f t="shared" si="6"/>
        <v>3.458313926408943</v>
      </c>
    </row>
    <row r="178" spans="1:5" ht="25.5">
      <c r="A178" s="17" t="s">
        <v>484</v>
      </c>
      <c r="B178" s="5" t="s">
        <v>572</v>
      </c>
      <c r="C178" s="6">
        <v>858800</v>
      </c>
      <c r="D178" s="6">
        <v>29700</v>
      </c>
      <c r="E178" s="16">
        <f t="shared" si="6"/>
        <v>3.458313926408943</v>
      </c>
    </row>
    <row r="179" spans="1:5" ht="38.25">
      <c r="A179" s="17" t="s">
        <v>486</v>
      </c>
      <c r="B179" s="5" t="s">
        <v>573</v>
      </c>
      <c r="C179" s="6">
        <v>858800</v>
      </c>
      <c r="D179" s="6">
        <v>29700</v>
      </c>
      <c r="E179" s="16">
        <f t="shared" si="6"/>
        <v>3.458313926408943</v>
      </c>
    </row>
    <row r="180" spans="1:5" ht="38.25">
      <c r="A180" s="17" t="s">
        <v>83</v>
      </c>
      <c r="B180" s="5" t="s">
        <v>574</v>
      </c>
      <c r="C180" s="6">
        <v>858800</v>
      </c>
      <c r="D180" s="6">
        <v>29700</v>
      </c>
      <c r="E180" s="16">
        <f t="shared" si="6"/>
        <v>3.458313926408943</v>
      </c>
    </row>
    <row r="181" spans="1:5" ht="25.5">
      <c r="A181" s="17" t="s">
        <v>266</v>
      </c>
      <c r="B181" s="5" t="s">
        <v>267</v>
      </c>
      <c r="C181" s="6">
        <v>919400</v>
      </c>
      <c r="D181" s="6">
        <v>362170.69</v>
      </c>
      <c r="E181" s="16">
        <f t="shared" si="6"/>
        <v>39.39206982814879</v>
      </c>
    </row>
    <row r="182" spans="1:5" ht="63.75">
      <c r="A182" s="17" t="s">
        <v>475</v>
      </c>
      <c r="B182" s="5" t="s">
        <v>575</v>
      </c>
      <c r="C182" s="6">
        <v>744690.64</v>
      </c>
      <c r="D182" s="6">
        <v>331493.48</v>
      </c>
      <c r="E182" s="16">
        <f t="shared" si="6"/>
        <v>44.51425359663443</v>
      </c>
    </row>
    <row r="183" spans="1:5" ht="25.5">
      <c r="A183" s="17" t="s">
        <v>477</v>
      </c>
      <c r="B183" s="5" t="s">
        <v>576</v>
      </c>
      <c r="C183" s="6">
        <v>744690.64</v>
      </c>
      <c r="D183" s="6">
        <v>331493.48</v>
      </c>
      <c r="E183" s="16">
        <f t="shared" si="6"/>
        <v>44.51425359663443</v>
      </c>
    </row>
    <row r="184" spans="1:5" ht="25.5">
      <c r="A184" s="17" t="s">
        <v>171</v>
      </c>
      <c r="B184" s="5" t="s">
        <v>268</v>
      </c>
      <c r="C184" s="6">
        <v>571900</v>
      </c>
      <c r="D184" s="6">
        <v>254603.3</v>
      </c>
      <c r="E184" s="16">
        <f t="shared" si="6"/>
        <v>44.5188494492044</v>
      </c>
    </row>
    <row r="185" spans="1:5" ht="51">
      <c r="A185" s="17" t="s">
        <v>173</v>
      </c>
      <c r="B185" s="5" t="s">
        <v>269</v>
      </c>
      <c r="C185" s="6">
        <v>172790.64</v>
      </c>
      <c r="D185" s="6">
        <v>76890.18</v>
      </c>
      <c r="E185" s="16">
        <f t="shared" si="6"/>
        <v>44.49904230923619</v>
      </c>
    </row>
    <row r="186" spans="1:5" ht="25.5">
      <c r="A186" s="17" t="s">
        <v>484</v>
      </c>
      <c r="B186" s="5" t="s">
        <v>577</v>
      </c>
      <c r="C186" s="6">
        <v>150509.36</v>
      </c>
      <c r="D186" s="6">
        <v>30677.21</v>
      </c>
      <c r="E186" s="16">
        <f t="shared" si="6"/>
        <v>20.382260611565954</v>
      </c>
    </row>
    <row r="187" spans="1:5" ht="38.25">
      <c r="A187" s="17" t="s">
        <v>486</v>
      </c>
      <c r="B187" s="5" t="s">
        <v>578</v>
      </c>
      <c r="C187" s="6">
        <v>150509.36</v>
      </c>
      <c r="D187" s="6">
        <v>30677.21</v>
      </c>
      <c r="E187" s="16">
        <f t="shared" si="6"/>
        <v>20.382260611565954</v>
      </c>
    </row>
    <row r="188" spans="1:5" ht="38.25">
      <c r="A188" s="17" t="s">
        <v>83</v>
      </c>
      <c r="B188" s="5" t="s">
        <v>270</v>
      </c>
      <c r="C188" s="6">
        <v>150509.36</v>
      </c>
      <c r="D188" s="6">
        <v>30677.21</v>
      </c>
      <c r="E188" s="16">
        <f t="shared" si="6"/>
        <v>20.382260611565954</v>
      </c>
    </row>
    <row r="189" spans="1:5" ht="12.75">
      <c r="A189" s="17" t="s">
        <v>175</v>
      </c>
      <c r="B189" s="5" t="s">
        <v>579</v>
      </c>
      <c r="C189" s="6">
        <v>24200</v>
      </c>
      <c r="D189" s="6">
        <v>0</v>
      </c>
      <c r="E189" s="16">
        <f t="shared" si="6"/>
        <v>0</v>
      </c>
    </row>
    <row r="190" spans="1:5" ht="12.75">
      <c r="A190" s="17" t="s">
        <v>5</v>
      </c>
      <c r="B190" s="5" t="s">
        <v>271</v>
      </c>
      <c r="C190" s="6">
        <v>24200</v>
      </c>
      <c r="D190" s="6">
        <v>0</v>
      </c>
      <c r="E190" s="16">
        <f t="shared" si="6"/>
        <v>0</v>
      </c>
    </row>
    <row r="191" spans="1:5" ht="12.75">
      <c r="A191" s="17">
        <v>9900092030</v>
      </c>
      <c r="B191" s="5" t="s">
        <v>580</v>
      </c>
      <c r="C191" s="6">
        <v>9600</v>
      </c>
      <c r="D191" s="6">
        <v>9600</v>
      </c>
      <c r="E191" s="16">
        <f t="shared" si="6"/>
        <v>100</v>
      </c>
    </row>
    <row r="192" spans="1:5" ht="12.75">
      <c r="A192" s="17" t="s">
        <v>488</v>
      </c>
      <c r="B192" s="5" t="s">
        <v>581</v>
      </c>
      <c r="C192" s="6">
        <v>9600</v>
      </c>
      <c r="D192" s="6">
        <v>9600</v>
      </c>
      <c r="E192" s="16">
        <f t="shared" si="6"/>
        <v>100</v>
      </c>
    </row>
    <row r="193" spans="1:5" ht="12.75">
      <c r="A193" s="17" t="s">
        <v>582</v>
      </c>
      <c r="B193" s="5" t="s">
        <v>583</v>
      </c>
      <c r="C193" s="6">
        <v>9600</v>
      </c>
      <c r="D193" s="6">
        <v>9600</v>
      </c>
      <c r="E193" s="16">
        <f t="shared" si="6"/>
        <v>100</v>
      </c>
    </row>
    <row r="194" spans="1:5" ht="102">
      <c r="A194" s="17" t="s">
        <v>584</v>
      </c>
      <c r="B194" s="5" t="s">
        <v>585</v>
      </c>
      <c r="C194" s="6">
        <v>9600</v>
      </c>
      <c r="D194" s="6">
        <v>9600</v>
      </c>
      <c r="E194" s="16">
        <f t="shared" si="6"/>
        <v>100</v>
      </c>
    </row>
    <row r="195" spans="1:5" ht="12.75">
      <c r="A195" s="17" t="s">
        <v>93</v>
      </c>
      <c r="B195" s="5" t="s">
        <v>272</v>
      </c>
      <c r="C195" s="6">
        <v>1801300</v>
      </c>
      <c r="D195" s="6">
        <v>1531100</v>
      </c>
      <c r="E195" s="16">
        <f aca="true" t="shared" si="7" ref="E195:E218">D195/C195*100</f>
        <v>84.99972242269472</v>
      </c>
    </row>
    <row r="196" spans="1:5" ht="12.75">
      <c r="A196" s="17" t="s">
        <v>94</v>
      </c>
      <c r="B196" s="5" t="s">
        <v>273</v>
      </c>
      <c r="C196" s="6">
        <v>1801300</v>
      </c>
      <c r="D196" s="6">
        <v>1531100</v>
      </c>
      <c r="E196" s="16">
        <f t="shared" si="7"/>
        <v>84.99972242269472</v>
      </c>
    </row>
    <row r="197" spans="1:5" ht="25.5">
      <c r="A197" s="17" t="s">
        <v>168</v>
      </c>
      <c r="B197" s="5" t="s">
        <v>586</v>
      </c>
      <c r="C197" s="6">
        <v>1801300</v>
      </c>
      <c r="D197" s="6">
        <v>1531100</v>
      </c>
      <c r="E197" s="16">
        <f t="shared" si="7"/>
        <v>84.99972242269472</v>
      </c>
    </row>
    <row r="198" spans="1:5" ht="51">
      <c r="A198" s="17" t="s">
        <v>587</v>
      </c>
      <c r="B198" s="5" t="s">
        <v>588</v>
      </c>
      <c r="C198" s="6">
        <v>1801300</v>
      </c>
      <c r="D198" s="6">
        <v>1531100</v>
      </c>
      <c r="E198" s="16">
        <f t="shared" si="7"/>
        <v>84.99972242269472</v>
      </c>
    </row>
    <row r="199" spans="1:5" ht="12.75">
      <c r="A199" s="17" t="s">
        <v>175</v>
      </c>
      <c r="B199" s="5" t="s">
        <v>274</v>
      </c>
      <c r="C199" s="6">
        <v>1801300</v>
      </c>
      <c r="D199" s="6">
        <v>1531100</v>
      </c>
      <c r="E199" s="16">
        <f t="shared" si="7"/>
        <v>84.99972242269472</v>
      </c>
    </row>
    <row r="200" spans="1:5" ht="12.75">
      <c r="A200" s="17" t="s">
        <v>5</v>
      </c>
      <c r="B200" s="5" t="s">
        <v>589</v>
      </c>
      <c r="C200" s="6">
        <v>1801300</v>
      </c>
      <c r="D200" s="6">
        <v>1531100</v>
      </c>
      <c r="E200" s="16">
        <f t="shared" si="7"/>
        <v>84.99972242269472</v>
      </c>
    </row>
    <row r="201" spans="1:5" ht="25.5">
      <c r="A201" s="17" t="s">
        <v>95</v>
      </c>
      <c r="B201" s="5" t="s">
        <v>275</v>
      </c>
      <c r="C201" s="6">
        <v>1475705.52</v>
      </c>
      <c r="D201" s="6">
        <v>713789.24</v>
      </c>
      <c r="E201" s="16">
        <f t="shared" si="7"/>
        <v>48.36935488321545</v>
      </c>
    </row>
    <row r="202" spans="1:5" ht="38.25">
      <c r="A202" s="17" t="s">
        <v>96</v>
      </c>
      <c r="B202" s="5" t="s">
        <v>276</v>
      </c>
      <c r="C202" s="6">
        <v>1044405.52</v>
      </c>
      <c r="D202" s="6">
        <v>646293.52</v>
      </c>
      <c r="E202" s="16">
        <f t="shared" si="7"/>
        <v>61.881473012513375</v>
      </c>
    </row>
    <row r="203" spans="1:5" ht="12.75">
      <c r="A203" s="17" t="s">
        <v>590</v>
      </c>
      <c r="B203" s="5" t="s">
        <v>591</v>
      </c>
      <c r="C203" s="6">
        <v>1044405.52</v>
      </c>
      <c r="D203" s="6">
        <v>646293.52</v>
      </c>
      <c r="E203" s="16">
        <f t="shared" si="7"/>
        <v>61.881473012513375</v>
      </c>
    </row>
    <row r="204" spans="1:5" ht="38.25">
      <c r="A204" s="17" t="s">
        <v>592</v>
      </c>
      <c r="B204" s="5" t="s">
        <v>593</v>
      </c>
      <c r="C204" s="6">
        <v>1044405.52</v>
      </c>
      <c r="D204" s="6">
        <v>646293.52</v>
      </c>
      <c r="E204" s="16">
        <f t="shared" si="7"/>
        <v>61.881473012513375</v>
      </c>
    </row>
    <row r="205" spans="1:5" ht="63.75">
      <c r="A205" s="17" t="s">
        <v>475</v>
      </c>
      <c r="B205" s="5" t="s">
        <v>594</v>
      </c>
      <c r="C205" s="6">
        <v>1032700</v>
      </c>
      <c r="D205" s="6">
        <v>638580.72</v>
      </c>
      <c r="E205" s="16">
        <f t="shared" si="7"/>
        <v>61.83603369807301</v>
      </c>
    </row>
    <row r="206" spans="1:5" ht="25.5">
      <c r="A206" s="17" t="s">
        <v>529</v>
      </c>
      <c r="B206" s="5" t="s">
        <v>595</v>
      </c>
      <c r="C206" s="6">
        <v>1032700</v>
      </c>
      <c r="D206" s="6">
        <v>638580.72</v>
      </c>
      <c r="E206" s="16">
        <f t="shared" si="7"/>
        <v>61.83603369807301</v>
      </c>
    </row>
    <row r="207" spans="1:5" ht="12.75">
      <c r="A207" s="17" t="s">
        <v>221</v>
      </c>
      <c r="B207" s="5" t="s">
        <v>277</v>
      </c>
      <c r="C207" s="6">
        <v>792700</v>
      </c>
      <c r="D207" s="6">
        <v>491211.26</v>
      </c>
      <c r="E207" s="16">
        <f t="shared" si="7"/>
        <v>61.96685505235272</v>
      </c>
    </row>
    <row r="208" spans="1:5" ht="51">
      <c r="A208" s="17" t="s">
        <v>223</v>
      </c>
      <c r="B208" s="5" t="s">
        <v>278</v>
      </c>
      <c r="C208" s="6">
        <v>240000</v>
      </c>
      <c r="D208" s="6">
        <v>147369.46</v>
      </c>
      <c r="E208" s="16">
        <f t="shared" si="7"/>
        <v>61.40394166666666</v>
      </c>
    </row>
    <row r="209" spans="1:5" ht="25.5">
      <c r="A209" s="17" t="s">
        <v>484</v>
      </c>
      <c r="B209" s="5" t="s">
        <v>596</v>
      </c>
      <c r="C209" s="6">
        <v>11705.52</v>
      </c>
      <c r="D209" s="6">
        <v>7712.8</v>
      </c>
      <c r="E209" s="16">
        <f t="shared" si="7"/>
        <v>65.89028082477327</v>
      </c>
    </row>
    <row r="210" spans="1:5" ht="38.25">
      <c r="A210" s="17" t="s">
        <v>486</v>
      </c>
      <c r="B210" s="5" t="s">
        <v>597</v>
      </c>
      <c r="C210" s="6">
        <v>11705.52</v>
      </c>
      <c r="D210" s="6">
        <v>7712.8</v>
      </c>
      <c r="E210" s="16">
        <f t="shared" si="7"/>
        <v>65.89028082477327</v>
      </c>
    </row>
    <row r="211" spans="1:5" ht="38.25">
      <c r="A211" s="17" t="s">
        <v>83</v>
      </c>
      <c r="B211" s="5" t="s">
        <v>279</v>
      </c>
      <c r="C211" s="6">
        <v>11705.52</v>
      </c>
      <c r="D211" s="6">
        <v>7712.8</v>
      </c>
      <c r="E211" s="16">
        <f t="shared" si="7"/>
        <v>65.89028082477327</v>
      </c>
    </row>
    <row r="212" spans="1:5" ht="25.5">
      <c r="A212" s="17" t="s">
        <v>598</v>
      </c>
      <c r="B212" s="5" t="s">
        <v>599</v>
      </c>
      <c r="C212" s="6">
        <v>431300</v>
      </c>
      <c r="D212" s="6">
        <v>67495.72</v>
      </c>
      <c r="E212" s="16">
        <f t="shared" si="7"/>
        <v>15.649367029909575</v>
      </c>
    </row>
    <row r="213" spans="1:5" ht="38.25">
      <c r="A213" s="17" t="s">
        <v>600</v>
      </c>
      <c r="B213" s="5" t="s">
        <v>601</v>
      </c>
      <c r="C213" s="6">
        <v>431300</v>
      </c>
      <c r="D213" s="6">
        <v>67495.72</v>
      </c>
      <c r="E213" s="16">
        <f t="shared" si="7"/>
        <v>15.649367029909575</v>
      </c>
    </row>
    <row r="214" spans="1:5" ht="12.75">
      <c r="A214" s="17" t="s">
        <v>602</v>
      </c>
      <c r="B214" s="5" t="s">
        <v>603</v>
      </c>
      <c r="C214" s="6">
        <v>431300</v>
      </c>
      <c r="D214" s="6">
        <v>67495.72</v>
      </c>
      <c r="E214" s="16">
        <f t="shared" si="7"/>
        <v>15.649367029909575</v>
      </c>
    </row>
    <row r="215" spans="1:5" ht="63.75">
      <c r="A215" s="17" t="s">
        <v>475</v>
      </c>
      <c r="B215" s="5" t="s">
        <v>604</v>
      </c>
      <c r="C215" s="6">
        <v>431300</v>
      </c>
      <c r="D215" s="6">
        <v>67495.72</v>
      </c>
      <c r="E215" s="16">
        <f t="shared" si="7"/>
        <v>15.649367029909575</v>
      </c>
    </row>
    <row r="216" spans="1:5" ht="25.5">
      <c r="A216" s="17" t="s">
        <v>529</v>
      </c>
      <c r="B216" s="5" t="s">
        <v>605</v>
      </c>
      <c r="C216" s="6">
        <v>431300</v>
      </c>
      <c r="D216" s="6">
        <v>67495.72</v>
      </c>
      <c r="E216" s="16">
        <f t="shared" si="7"/>
        <v>15.649367029909575</v>
      </c>
    </row>
    <row r="217" spans="1:5" ht="12.75">
      <c r="A217" s="17" t="s">
        <v>221</v>
      </c>
      <c r="B217" s="5" t="s">
        <v>606</v>
      </c>
      <c r="C217" s="6">
        <v>331260</v>
      </c>
      <c r="D217" s="6">
        <v>51686</v>
      </c>
      <c r="E217" s="16">
        <f t="shared" si="7"/>
        <v>15.602849725291312</v>
      </c>
    </row>
    <row r="218" spans="1:5" ht="51">
      <c r="A218" s="17" t="s">
        <v>223</v>
      </c>
      <c r="B218" s="5" t="s">
        <v>607</v>
      </c>
      <c r="C218" s="6">
        <v>100040</v>
      </c>
      <c r="D218" s="6">
        <v>15809.72</v>
      </c>
      <c r="E218" s="16">
        <f t="shared" si="7"/>
        <v>15.803398640543781</v>
      </c>
    </row>
    <row r="219" spans="1:5" ht="12.75">
      <c r="A219" s="17" t="s">
        <v>97</v>
      </c>
      <c r="B219" s="5" t="s">
        <v>280</v>
      </c>
      <c r="C219" s="6">
        <v>27123200.44</v>
      </c>
      <c r="D219" s="6">
        <v>13473772.25</v>
      </c>
      <c r="E219" s="16">
        <f aca="true" t="shared" si="8" ref="E219:E246">D219/C219*100</f>
        <v>49.67618876616612</v>
      </c>
    </row>
    <row r="220" spans="1:5" ht="12.75">
      <c r="A220" s="17" t="s">
        <v>98</v>
      </c>
      <c r="B220" s="5" t="s">
        <v>281</v>
      </c>
      <c r="C220" s="6">
        <v>14854100</v>
      </c>
      <c r="D220" s="6">
        <v>9539800.75</v>
      </c>
      <c r="E220" s="16">
        <f t="shared" si="8"/>
        <v>64.22335079203721</v>
      </c>
    </row>
    <row r="221" spans="1:5" ht="25.5">
      <c r="A221" s="17" t="s">
        <v>608</v>
      </c>
      <c r="B221" s="5" t="s">
        <v>609</v>
      </c>
      <c r="C221" s="6">
        <v>10816600</v>
      </c>
      <c r="D221" s="6">
        <v>9539800.75</v>
      </c>
      <c r="E221" s="16">
        <f t="shared" si="8"/>
        <v>88.19592801804633</v>
      </c>
    </row>
    <row r="222" spans="1:5" ht="38.25">
      <c r="A222" s="17" t="s">
        <v>282</v>
      </c>
      <c r="B222" s="5" t="s">
        <v>283</v>
      </c>
      <c r="C222" s="6">
        <v>10816600</v>
      </c>
      <c r="D222" s="6">
        <v>9539800.75</v>
      </c>
      <c r="E222" s="16">
        <f t="shared" si="8"/>
        <v>88.19592801804633</v>
      </c>
    </row>
    <row r="223" spans="1:5" ht="25.5">
      <c r="A223" s="17" t="s">
        <v>610</v>
      </c>
      <c r="B223" s="5" t="s">
        <v>611</v>
      </c>
      <c r="C223" s="6">
        <v>10816600</v>
      </c>
      <c r="D223" s="6">
        <v>9539800.75</v>
      </c>
      <c r="E223" s="16">
        <f t="shared" si="8"/>
        <v>88.19592801804633</v>
      </c>
    </row>
    <row r="224" spans="1:5" ht="12.75">
      <c r="A224" s="17" t="s">
        <v>284</v>
      </c>
      <c r="B224" s="5" t="s">
        <v>285</v>
      </c>
      <c r="C224" s="6">
        <v>10816600</v>
      </c>
      <c r="D224" s="6">
        <v>9539800.75</v>
      </c>
      <c r="E224" s="16">
        <f t="shared" si="8"/>
        <v>88.19592801804633</v>
      </c>
    </row>
    <row r="225" spans="1:5" ht="38.25">
      <c r="A225" s="17" t="s">
        <v>612</v>
      </c>
      <c r="B225" s="5" t="s">
        <v>613</v>
      </c>
      <c r="C225" s="6">
        <v>10816600</v>
      </c>
      <c r="D225" s="6">
        <v>9539800.75</v>
      </c>
      <c r="E225" s="16">
        <f t="shared" si="8"/>
        <v>88.19592801804633</v>
      </c>
    </row>
    <row r="226" spans="1:5" ht="38.25">
      <c r="A226" s="17" t="s">
        <v>614</v>
      </c>
      <c r="B226" s="5" t="s">
        <v>615</v>
      </c>
      <c r="C226" s="6">
        <v>4037500</v>
      </c>
      <c r="D226" s="6">
        <v>0</v>
      </c>
      <c r="E226" s="16">
        <f t="shared" si="8"/>
        <v>0</v>
      </c>
    </row>
    <row r="227" spans="1:5" ht="76.5">
      <c r="A227" s="17" t="s">
        <v>286</v>
      </c>
      <c r="B227" s="5" t="s">
        <v>287</v>
      </c>
      <c r="C227" s="6">
        <v>4037500</v>
      </c>
      <c r="D227" s="6">
        <v>0</v>
      </c>
      <c r="E227" s="16">
        <f t="shared" si="8"/>
        <v>0</v>
      </c>
    </row>
    <row r="228" spans="1:5" ht="25.5">
      <c r="A228" s="17" t="s">
        <v>484</v>
      </c>
      <c r="B228" s="5" t="s">
        <v>616</v>
      </c>
      <c r="C228" s="6">
        <v>4037500</v>
      </c>
      <c r="D228" s="6">
        <v>0</v>
      </c>
      <c r="E228" s="16">
        <f t="shared" si="8"/>
        <v>0</v>
      </c>
    </row>
    <row r="229" spans="1:5" ht="38.25">
      <c r="A229" s="17" t="s">
        <v>486</v>
      </c>
      <c r="B229" s="5" t="s">
        <v>617</v>
      </c>
      <c r="C229" s="6">
        <v>4037500</v>
      </c>
      <c r="D229" s="6">
        <v>0</v>
      </c>
      <c r="E229" s="16">
        <f t="shared" si="8"/>
        <v>0</v>
      </c>
    </row>
    <row r="230" spans="1:5" ht="38.25">
      <c r="A230" s="17" t="s">
        <v>83</v>
      </c>
      <c r="B230" s="5" t="s">
        <v>288</v>
      </c>
      <c r="C230" s="6">
        <v>4037500</v>
      </c>
      <c r="D230" s="6">
        <v>0</v>
      </c>
      <c r="E230" s="16">
        <f t="shared" si="8"/>
        <v>0</v>
      </c>
    </row>
    <row r="231" spans="1:5" ht="12.75">
      <c r="A231" s="17" t="s">
        <v>289</v>
      </c>
      <c r="B231" s="5" t="s">
        <v>290</v>
      </c>
      <c r="C231" s="6">
        <v>430000</v>
      </c>
      <c r="D231" s="6">
        <v>400000</v>
      </c>
      <c r="E231" s="16">
        <f t="shared" si="8"/>
        <v>93.02325581395348</v>
      </c>
    </row>
    <row r="232" spans="1:5" ht="25.5">
      <c r="A232" s="17" t="s">
        <v>168</v>
      </c>
      <c r="B232" s="5" t="s">
        <v>618</v>
      </c>
      <c r="C232" s="6">
        <v>430000</v>
      </c>
      <c r="D232" s="6">
        <v>400000</v>
      </c>
      <c r="E232" s="16">
        <f t="shared" si="8"/>
        <v>93.02325581395348</v>
      </c>
    </row>
    <row r="233" spans="1:5" ht="25.5">
      <c r="A233" s="17" t="s">
        <v>291</v>
      </c>
      <c r="B233" s="5" t="s">
        <v>292</v>
      </c>
      <c r="C233" s="6">
        <v>430000</v>
      </c>
      <c r="D233" s="6">
        <v>400000</v>
      </c>
      <c r="E233" s="16">
        <f t="shared" si="8"/>
        <v>93.02325581395348</v>
      </c>
    </row>
    <row r="234" spans="1:5" ht="12.75">
      <c r="A234" s="17" t="s">
        <v>488</v>
      </c>
      <c r="B234" s="5" t="s">
        <v>619</v>
      </c>
      <c r="C234" s="6">
        <v>430000</v>
      </c>
      <c r="D234" s="6">
        <v>400000</v>
      </c>
      <c r="E234" s="16">
        <f t="shared" si="8"/>
        <v>93.02325581395348</v>
      </c>
    </row>
    <row r="235" spans="1:5" ht="38.25">
      <c r="A235" s="17" t="s">
        <v>127</v>
      </c>
      <c r="B235" s="5" t="s">
        <v>620</v>
      </c>
      <c r="C235" s="6">
        <v>430000</v>
      </c>
      <c r="D235" s="6">
        <v>400000</v>
      </c>
      <c r="E235" s="16">
        <f t="shared" si="8"/>
        <v>93.02325581395348</v>
      </c>
    </row>
    <row r="236" spans="1:5" ht="12.75">
      <c r="A236" s="17" t="s">
        <v>99</v>
      </c>
      <c r="B236" s="5" t="s">
        <v>293</v>
      </c>
      <c r="C236" s="6">
        <v>11839100.44</v>
      </c>
      <c r="D236" s="6">
        <v>3533971.5</v>
      </c>
      <c r="E236" s="16">
        <f t="shared" si="8"/>
        <v>29.850000157613326</v>
      </c>
    </row>
    <row r="237" spans="1:5" ht="12.75">
      <c r="A237" s="17" t="s">
        <v>621</v>
      </c>
      <c r="B237" s="5" t="s">
        <v>622</v>
      </c>
      <c r="C237" s="6">
        <v>11839100.44</v>
      </c>
      <c r="D237" s="6">
        <v>3533971.5</v>
      </c>
      <c r="E237" s="16">
        <f t="shared" si="8"/>
        <v>29.850000157613326</v>
      </c>
    </row>
    <row r="238" spans="1:5" ht="25.5">
      <c r="A238" s="17" t="s">
        <v>484</v>
      </c>
      <c r="B238" s="5" t="s">
        <v>623</v>
      </c>
      <c r="C238" s="6">
        <v>11839100.44</v>
      </c>
      <c r="D238" s="6">
        <v>3533971.5</v>
      </c>
      <c r="E238" s="16">
        <f t="shared" si="8"/>
        <v>29.850000157613326</v>
      </c>
    </row>
    <row r="239" spans="1:5" ht="38.25">
      <c r="A239" s="17" t="s">
        <v>486</v>
      </c>
      <c r="B239" s="5" t="s">
        <v>624</v>
      </c>
      <c r="C239" s="6">
        <v>11839100.44</v>
      </c>
      <c r="D239" s="6">
        <v>3533971.5</v>
      </c>
      <c r="E239" s="16">
        <f t="shared" si="8"/>
        <v>29.850000157613326</v>
      </c>
    </row>
    <row r="240" spans="1:5" ht="38.25">
      <c r="A240" s="17" t="s">
        <v>83</v>
      </c>
      <c r="B240" s="5" t="s">
        <v>294</v>
      </c>
      <c r="C240" s="6">
        <v>11839100.44</v>
      </c>
      <c r="D240" s="6">
        <v>3533971.5</v>
      </c>
      <c r="E240" s="16">
        <f t="shared" si="8"/>
        <v>29.850000157613326</v>
      </c>
    </row>
    <row r="241" spans="1:5" ht="12.75">
      <c r="A241" s="17" t="s">
        <v>100</v>
      </c>
      <c r="B241" s="5" t="s">
        <v>295</v>
      </c>
      <c r="C241" s="6">
        <v>13120899</v>
      </c>
      <c r="D241" s="6">
        <v>5899360.13</v>
      </c>
      <c r="E241" s="16">
        <f t="shared" si="8"/>
        <v>44.96155431117944</v>
      </c>
    </row>
    <row r="242" spans="1:5" ht="12.75">
      <c r="A242" s="17" t="s">
        <v>101</v>
      </c>
      <c r="B242" s="5" t="s">
        <v>296</v>
      </c>
      <c r="C242" s="6">
        <v>1174600</v>
      </c>
      <c r="D242" s="6">
        <v>1135861.13</v>
      </c>
      <c r="E242" s="16">
        <f t="shared" si="8"/>
        <v>96.70195215392474</v>
      </c>
    </row>
    <row r="243" spans="1:5" ht="63.75">
      <c r="A243" s="17" t="s">
        <v>625</v>
      </c>
      <c r="B243" s="5" t="s">
        <v>626</v>
      </c>
      <c r="C243" s="6">
        <v>1128000</v>
      </c>
      <c r="D243" s="6">
        <v>1128000</v>
      </c>
      <c r="E243" s="16">
        <f t="shared" si="8"/>
        <v>100</v>
      </c>
    </row>
    <row r="244" spans="1:5" ht="25.5">
      <c r="A244" s="17" t="s">
        <v>627</v>
      </c>
      <c r="B244" s="5" t="s">
        <v>628</v>
      </c>
      <c r="C244" s="6">
        <v>1128000</v>
      </c>
      <c r="D244" s="6">
        <v>1128000</v>
      </c>
      <c r="E244" s="16">
        <f t="shared" si="8"/>
        <v>100</v>
      </c>
    </row>
    <row r="245" spans="1:5" ht="38.25">
      <c r="A245" s="17" t="s">
        <v>261</v>
      </c>
      <c r="B245" s="5" t="s">
        <v>629</v>
      </c>
      <c r="C245" s="6">
        <v>1128000</v>
      </c>
      <c r="D245" s="6">
        <v>1128000</v>
      </c>
      <c r="E245" s="16">
        <f t="shared" si="8"/>
        <v>100</v>
      </c>
    </row>
    <row r="246" spans="1:5" ht="38.25">
      <c r="A246" s="17" t="s">
        <v>102</v>
      </c>
      <c r="B246" s="5" t="s">
        <v>297</v>
      </c>
      <c r="C246" s="6">
        <v>1128000</v>
      </c>
      <c r="D246" s="6">
        <v>1128000</v>
      </c>
      <c r="E246" s="16">
        <f t="shared" si="8"/>
        <v>100</v>
      </c>
    </row>
    <row r="247" spans="1:5" ht="12.75">
      <c r="A247" s="17" t="s">
        <v>298</v>
      </c>
      <c r="B247" s="5" t="s">
        <v>299</v>
      </c>
      <c r="C247" s="6">
        <v>46600</v>
      </c>
      <c r="D247" s="6">
        <v>7861.13</v>
      </c>
      <c r="E247" s="16">
        <f aca="true" t="shared" si="9" ref="E247:E260">D247/C247*100</f>
        <v>16.86937768240343</v>
      </c>
    </row>
    <row r="248" spans="1:5" ht="25.5">
      <c r="A248" s="17" t="s">
        <v>484</v>
      </c>
      <c r="B248" s="5" t="s">
        <v>630</v>
      </c>
      <c r="C248" s="6">
        <v>46600</v>
      </c>
      <c r="D248" s="6">
        <v>7861.13</v>
      </c>
      <c r="E248" s="16">
        <f t="shared" si="9"/>
        <v>16.86937768240343</v>
      </c>
    </row>
    <row r="249" spans="1:5" ht="38.25">
      <c r="A249" s="17" t="s">
        <v>486</v>
      </c>
      <c r="B249" s="5" t="s">
        <v>631</v>
      </c>
      <c r="C249" s="6">
        <v>46600</v>
      </c>
      <c r="D249" s="6">
        <v>7861.13</v>
      </c>
      <c r="E249" s="16">
        <f t="shared" si="9"/>
        <v>16.86937768240343</v>
      </c>
    </row>
    <row r="250" spans="1:5" ht="38.25">
      <c r="A250" s="17" t="s">
        <v>83</v>
      </c>
      <c r="B250" s="5" t="s">
        <v>300</v>
      </c>
      <c r="C250" s="6">
        <v>46600</v>
      </c>
      <c r="D250" s="6">
        <v>7861.13</v>
      </c>
      <c r="E250" s="16">
        <f t="shared" si="9"/>
        <v>16.86937768240343</v>
      </c>
    </row>
    <row r="251" spans="1:5" ht="12.75">
      <c r="A251" s="17" t="s">
        <v>103</v>
      </c>
      <c r="B251" s="5" t="s">
        <v>301</v>
      </c>
      <c r="C251" s="6">
        <v>89155.99</v>
      </c>
      <c r="D251" s="6">
        <v>89155.99</v>
      </c>
      <c r="E251" s="16">
        <f t="shared" si="9"/>
        <v>100</v>
      </c>
    </row>
    <row r="252" spans="1:5" ht="25.5">
      <c r="A252" s="17" t="s">
        <v>168</v>
      </c>
      <c r="B252" s="5" t="s">
        <v>632</v>
      </c>
      <c r="C252" s="6">
        <v>89155.99</v>
      </c>
      <c r="D252" s="6">
        <v>89155.99</v>
      </c>
      <c r="E252" s="16">
        <f t="shared" si="9"/>
        <v>100</v>
      </c>
    </row>
    <row r="253" spans="1:5" ht="12.75">
      <c r="A253" s="17">
        <v>9900025151</v>
      </c>
      <c r="B253" s="5" t="s">
        <v>302</v>
      </c>
      <c r="C253" s="6">
        <v>89155.99</v>
      </c>
      <c r="D253" s="6">
        <v>89155.99</v>
      </c>
      <c r="E253" s="16">
        <f t="shared" si="9"/>
        <v>100</v>
      </c>
    </row>
    <row r="254" spans="1:5" ht="12.75">
      <c r="A254" s="17" t="s">
        <v>175</v>
      </c>
      <c r="B254" s="5" t="s">
        <v>303</v>
      </c>
      <c r="C254" s="6">
        <v>89155.99</v>
      </c>
      <c r="D254" s="6">
        <v>89155.99</v>
      </c>
      <c r="E254" s="16">
        <f t="shared" si="9"/>
        <v>100</v>
      </c>
    </row>
    <row r="255" spans="1:5" ht="12.75">
      <c r="A255" s="17" t="s">
        <v>6</v>
      </c>
      <c r="B255" s="5" t="s">
        <v>633</v>
      </c>
      <c r="C255" s="6">
        <v>89155.99</v>
      </c>
      <c r="D255" s="6">
        <v>89155.99</v>
      </c>
      <c r="E255" s="16">
        <f t="shared" si="9"/>
        <v>100</v>
      </c>
    </row>
    <row r="256" spans="1:5" ht="12.75">
      <c r="A256" s="17" t="s">
        <v>104</v>
      </c>
      <c r="B256" s="5" t="s">
        <v>304</v>
      </c>
      <c r="C256" s="6">
        <v>11857143.01</v>
      </c>
      <c r="D256" s="6">
        <v>4674343.01</v>
      </c>
      <c r="E256" s="16">
        <f t="shared" si="9"/>
        <v>39.42216945564191</v>
      </c>
    </row>
    <row r="257" spans="1:5" ht="76.5">
      <c r="A257" s="17" t="s">
        <v>634</v>
      </c>
      <c r="B257" s="5" t="s">
        <v>635</v>
      </c>
      <c r="C257" s="6">
        <v>167400</v>
      </c>
      <c r="D257" s="6">
        <v>167400</v>
      </c>
      <c r="E257" s="16">
        <f t="shared" si="9"/>
        <v>100</v>
      </c>
    </row>
    <row r="258" spans="1:5" ht="38.25">
      <c r="A258" s="17" t="s">
        <v>636</v>
      </c>
      <c r="B258" s="5" t="s">
        <v>637</v>
      </c>
      <c r="C258" s="6">
        <v>167400</v>
      </c>
      <c r="D258" s="6">
        <v>167400</v>
      </c>
      <c r="E258" s="16">
        <f t="shared" si="9"/>
        <v>100</v>
      </c>
    </row>
    <row r="259" spans="1:5" ht="12.75">
      <c r="A259" s="17" t="s">
        <v>175</v>
      </c>
      <c r="B259" s="5" t="s">
        <v>638</v>
      </c>
      <c r="C259" s="6">
        <v>167400</v>
      </c>
      <c r="D259" s="6">
        <v>167400</v>
      </c>
      <c r="E259" s="16">
        <f t="shared" si="9"/>
        <v>100</v>
      </c>
    </row>
    <row r="260" spans="1:5" ht="12.75">
      <c r="A260" s="17" t="s">
        <v>6</v>
      </c>
      <c r="B260" s="5" t="s">
        <v>639</v>
      </c>
      <c r="C260" s="6">
        <v>167400</v>
      </c>
      <c r="D260" s="6">
        <v>167400</v>
      </c>
      <c r="E260" s="16">
        <f t="shared" si="9"/>
        <v>100</v>
      </c>
    </row>
    <row r="261" spans="1:5" ht="25.5">
      <c r="A261" s="17" t="s">
        <v>168</v>
      </c>
      <c r="B261" s="5" t="s">
        <v>640</v>
      </c>
      <c r="C261" s="6">
        <v>4506943.01</v>
      </c>
      <c r="D261" s="6">
        <v>4506943.01</v>
      </c>
      <c r="E261" s="16">
        <f aca="true" t="shared" si="10" ref="E261:E278">D261/C261*100</f>
        <v>100</v>
      </c>
    </row>
    <row r="262" spans="1:5" ht="12.75">
      <c r="A262" s="17">
        <v>9900025141</v>
      </c>
      <c r="B262" s="5" t="s">
        <v>641</v>
      </c>
      <c r="C262" s="6">
        <v>3213200</v>
      </c>
      <c r="D262" s="6">
        <v>3213200</v>
      </c>
      <c r="E262" s="16">
        <f t="shared" si="10"/>
        <v>100</v>
      </c>
    </row>
    <row r="263" spans="1:5" ht="12.75">
      <c r="A263" s="17" t="s">
        <v>175</v>
      </c>
      <c r="B263" s="5" t="s">
        <v>642</v>
      </c>
      <c r="C263" s="6">
        <v>3213200</v>
      </c>
      <c r="D263" s="6">
        <v>3213200</v>
      </c>
      <c r="E263" s="16">
        <f t="shared" si="10"/>
        <v>100</v>
      </c>
    </row>
    <row r="264" spans="1:5" ht="12.75">
      <c r="A264" s="17" t="s">
        <v>6</v>
      </c>
      <c r="B264" s="5" t="s">
        <v>643</v>
      </c>
      <c r="C264" s="6">
        <v>3213200</v>
      </c>
      <c r="D264" s="6">
        <v>3213200</v>
      </c>
      <c r="E264" s="16">
        <f t="shared" si="10"/>
        <v>100</v>
      </c>
    </row>
    <row r="265" spans="1:5" ht="12.75">
      <c r="A265" s="17">
        <v>9900025151</v>
      </c>
      <c r="B265" s="5" t="s">
        <v>644</v>
      </c>
      <c r="C265" s="6">
        <v>1293743.01</v>
      </c>
      <c r="D265" s="6">
        <v>1293743.01</v>
      </c>
      <c r="E265" s="16">
        <f t="shared" si="10"/>
        <v>100</v>
      </c>
    </row>
    <row r="266" spans="1:5" ht="12.75">
      <c r="A266" s="17" t="s">
        <v>175</v>
      </c>
      <c r="B266" s="5" t="s">
        <v>305</v>
      </c>
      <c r="C266" s="6">
        <v>1293743.01</v>
      </c>
      <c r="D266" s="6">
        <v>1293743.01</v>
      </c>
      <c r="E266" s="16">
        <f t="shared" si="10"/>
        <v>100</v>
      </c>
    </row>
    <row r="267" spans="1:5" ht="12.75">
      <c r="A267" s="17" t="s">
        <v>6</v>
      </c>
      <c r="B267" s="5" t="s">
        <v>645</v>
      </c>
      <c r="C267" s="6">
        <v>1293743.01</v>
      </c>
      <c r="D267" s="6">
        <v>1293743.01</v>
      </c>
      <c r="E267" s="16">
        <f t="shared" si="10"/>
        <v>100</v>
      </c>
    </row>
    <row r="268" spans="1:5" ht="12.75">
      <c r="A268" s="17" t="s">
        <v>306</v>
      </c>
      <c r="B268" s="5" t="s">
        <v>307</v>
      </c>
      <c r="C268" s="6">
        <v>7182800</v>
      </c>
      <c r="D268" s="6">
        <v>0</v>
      </c>
      <c r="E268" s="16">
        <f t="shared" si="10"/>
        <v>0</v>
      </c>
    </row>
    <row r="269" spans="1:5" ht="25.5">
      <c r="A269" s="17" t="s">
        <v>484</v>
      </c>
      <c r="B269" s="5" t="s">
        <v>646</v>
      </c>
      <c r="C269" s="6">
        <v>7182800</v>
      </c>
      <c r="D269" s="6">
        <v>0</v>
      </c>
      <c r="E269" s="16">
        <f t="shared" si="10"/>
        <v>0</v>
      </c>
    </row>
    <row r="270" spans="1:5" ht="38.25">
      <c r="A270" s="17" t="s">
        <v>486</v>
      </c>
      <c r="B270" s="5" t="s">
        <v>647</v>
      </c>
      <c r="C270" s="6">
        <v>7182800</v>
      </c>
      <c r="D270" s="6">
        <v>0</v>
      </c>
      <c r="E270" s="16">
        <f t="shared" si="10"/>
        <v>0</v>
      </c>
    </row>
    <row r="271" spans="1:5" ht="38.25">
      <c r="A271" s="17" t="s">
        <v>83</v>
      </c>
      <c r="B271" s="5" t="s">
        <v>308</v>
      </c>
      <c r="C271" s="6">
        <v>7182800</v>
      </c>
      <c r="D271" s="6">
        <v>0</v>
      </c>
      <c r="E271" s="16">
        <f t="shared" si="10"/>
        <v>0</v>
      </c>
    </row>
    <row r="272" spans="1:5" ht="12.75">
      <c r="A272" s="17" t="s">
        <v>105</v>
      </c>
      <c r="B272" s="5" t="s">
        <v>309</v>
      </c>
      <c r="C272" s="6">
        <v>491000</v>
      </c>
      <c r="D272" s="6">
        <v>27000</v>
      </c>
      <c r="E272" s="16">
        <f t="shared" si="10"/>
        <v>5.4989816700611</v>
      </c>
    </row>
    <row r="273" spans="1:5" ht="25.5">
      <c r="A273" s="17" t="s">
        <v>106</v>
      </c>
      <c r="B273" s="5" t="s">
        <v>310</v>
      </c>
      <c r="C273" s="6">
        <v>491000</v>
      </c>
      <c r="D273" s="6">
        <v>27000</v>
      </c>
      <c r="E273" s="16">
        <f t="shared" si="10"/>
        <v>5.4989816700611</v>
      </c>
    </row>
    <row r="274" spans="1:5" ht="38.25">
      <c r="A274" s="17" t="s">
        <v>648</v>
      </c>
      <c r="B274" s="5" t="s">
        <v>649</v>
      </c>
      <c r="C274" s="6">
        <v>464000</v>
      </c>
      <c r="D274" s="6">
        <v>0</v>
      </c>
      <c r="E274" s="16">
        <f t="shared" si="10"/>
        <v>0</v>
      </c>
    </row>
    <row r="275" spans="1:5" ht="25.5">
      <c r="A275" s="17" t="s">
        <v>650</v>
      </c>
      <c r="B275" s="5" t="s">
        <v>651</v>
      </c>
      <c r="C275" s="6">
        <v>464000</v>
      </c>
      <c r="D275" s="6">
        <v>0</v>
      </c>
      <c r="E275" s="16">
        <f t="shared" si="10"/>
        <v>0</v>
      </c>
    </row>
    <row r="276" spans="1:5" ht="25.5">
      <c r="A276" s="17" t="s">
        <v>484</v>
      </c>
      <c r="B276" s="5" t="s">
        <v>652</v>
      </c>
      <c r="C276" s="6">
        <v>464000</v>
      </c>
      <c r="D276" s="6">
        <v>0</v>
      </c>
      <c r="E276" s="16">
        <f t="shared" si="10"/>
        <v>0</v>
      </c>
    </row>
    <row r="277" spans="1:5" ht="38.25">
      <c r="A277" s="17" t="s">
        <v>486</v>
      </c>
      <c r="B277" s="5" t="s">
        <v>653</v>
      </c>
      <c r="C277" s="6">
        <v>464000</v>
      </c>
      <c r="D277" s="6">
        <v>0</v>
      </c>
      <c r="E277" s="16">
        <f t="shared" si="10"/>
        <v>0</v>
      </c>
    </row>
    <row r="278" spans="1:5" ht="38.25">
      <c r="A278" s="17" t="s">
        <v>83</v>
      </c>
      <c r="B278" s="5" t="s">
        <v>311</v>
      </c>
      <c r="C278" s="6">
        <v>464000</v>
      </c>
      <c r="D278" s="6">
        <v>0</v>
      </c>
      <c r="E278" s="16">
        <f t="shared" si="10"/>
        <v>0</v>
      </c>
    </row>
    <row r="279" spans="1:5" ht="25.5">
      <c r="A279" s="17" t="s">
        <v>168</v>
      </c>
      <c r="B279" s="5" t="s">
        <v>654</v>
      </c>
      <c r="C279" s="6">
        <v>27000</v>
      </c>
      <c r="D279" s="6">
        <v>27000</v>
      </c>
      <c r="E279" s="16">
        <f aca="true" t="shared" si="11" ref="E279:E307">D279/C279*100</f>
        <v>100</v>
      </c>
    </row>
    <row r="280" spans="1:5" ht="12.75">
      <c r="A280" s="17">
        <v>9900025151</v>
      </c>
      <c r="B280" s="5" t="s">
        <v>312</v>
      </c>
      <c r="C280" s="6">
        <v>27000</v>
      </c>
      <c r="D280" s="6">
        <v>27000</v>
      </c>
      <c r="E280" s="16">
        <f t="shared" si="11"/>
        <v>100</v>
      </c>
    </row>
    <row r="281" spans="1:5" ht="12.75">
      <c r="A281" s="17" t="s">
        <v>175</v>
      </c>
      <c r="B281" s="5" t="s">
        <v>313</v>
      </c>
      <c r="C281" s="6">
        <v>27000</v>
      </c>
      <c r="D281" s="6">
        <v>27000</v>
      </c>
      <c r="E281" s="16">
        <f t="shared" si="11"/>
        <v>100</v>
      </c>
    </row>
    <row r="282" spans="1:5" ht="12.75">
      <c r="A282" s="17" t="s">
        <v>6</v>
      </c>
      <c r="B282" s="5" t="s">
        <v>655</v>
      </c>
      <c r="C282" s="6">
        <v>27000</v>
      </c>
      <c r="D282" s="6">
        <v>27000</v>
      </c>
      <c r="E282" s="16">
        <f t="shared" si="11"/>
        <v>100</v>
      </c>
    </row>
    <row r="283" spans="1:5" ht="12.75">
      <c r="A283" s="17" t="s">
        <v>107</v>
      </c>
      <c r="B283" s="5" t="s">
        <v>314</v>
      </c>
      <c r="C283" s="6">
        <v>552155153.36</v>
      </c>
      <c r="D283" s="6">
        <v>291002256.78</v>
      </c>
      <c r="E283" s="16">
        <f t="shared" si="11"/>
        <v>52.702986653149864</v>
      </c>
    </row>
    <row r="284" spans="1:5" ht="12.75">
      <c r="A284" s="17" t="s">
        <v>108</v>
      </c>
      <c r="B284" s="5" t="s">
        <v>315</v>
      </c>
      <c r="C284" s="6">
        <v>160016412.53</v>
      </c>
      <c r="D284" s="6">
        <v>66269497.77</v>
      </c>
      <c r="E284" s="16">
        <f t="shared" si="11"/>
        <v>41.414187908740764</v>
      </c>
    </row>
    <row r="285" spans="1:5" ht="25.5">
      <c r="A285" s="17" t="s">
        <v>316</v>
      </c>
      <c r="B285" s="5" t="s">
        <v>317</v>
      </c>
      <c r="C285" s="6">
        <v>160016412.53</v>
      </c>
      <c r="D285" s="6">
        <v>66269497.77</v>
      </c>
      <c r="E285" s="16">
        <f t="shared" si="11"/>
        <v>41.414187908740764</v>
      </c>
    </row>
    <row r="286" spans="1:5" ht="63.75">
      <c r="A286" s="17" t="s">
        <v>656</v>
      </c>
      <c r="B286" s="5" t="s">
        <v>657</v>
      </c>
      <c r="C286" s="6">
        <v>65167600</v>
      </c>
      <c r="D286" s="6">
        <v>38311251.55</v>
      </c>
      <c r="E286" s="16">
        <f t="shared" si="11"/>
        <v>58.78880233428882</v>
      </c>
    </row>
    <row r="287" spans="1:5" ht="63.75">
      <c r="A287" s="17" t="s">
        <v>475</v>
      </c>
      <c r="B287" s="5" t="s">
        <v>658</v>
      </c>
      <c r="C287" s="6">
        <v>369605</v>
      </c>
      <c r="D287" s="6">
        <v>0</v>
      </c>
      <c r="E287" s="16">
        <f t="shared" si="11"/>
        <v>0</v>
      </c>
    </row>
    <row r="288" spans="1:5" ht="25.5">
      <c r="A288" s="17" t="s">
        <v>529</v>
      </c>
      <c r="B288" s="5" t="s">
        <v>659</v>
      </c>
      <c r="C288" s="6">
        <v>369605</v>
      </c>
      <c r="D288" s="6">
        <v>0</v>
      </c>
      <c r="E288" s="16">
        <f t="shared" si="11"/>
        <v>0</v>
      </c>
    </row>
    <row r="289" spans="1:5" ht="12.75">
      <c r="A289" s="17" t="s">
        <v>221</v>
      </c>
      <c r="B289" s="5" t="s">
        <v>318</v>
      </c>
      <c r="C289" s="6">
        <v>369605</v>
      </c>
      <c r="D289" s="6">
        <v>0</v>
      </c>
      <c r="E289" s="16">
        <f t="shared" si="11"/>
        <v>0</v>
      </c>
    </row>
    <row r="290" spans="1:5" ht="38.25">
      <c r="A290" s="17" t="s">
        <v>261</v>
      </c>
      <c r="B290" s="5" t="s">
        <v>660</v>
      </c>
      <c r="C290" s="6">
        <v>64797995</v>
      </c>
      <c r="D290" s="6">
        <v>38311251.55</v>
      </c>
      <c r="E290" s="16">
        <f t="shared" si="11"/>
        <v>59.12413115560133</v>
      </c>
    </row>
    <row r="291" spans="1:5" ht="12.75">
      <c r="A291" s="17" t="s">
        <v>566</v>
      </c>
      <c r="B291" s="5" t="s">
        <v>661</v>
      </c>
      <c r="C291" s="6">
        <v>64797995</v>
      </c>
      <c r="D291" s="6">
        <v>38311251.55</v>
      </c>
      <c r="E291" s="16">
        <f t="shared" si="11"/>
        <v>59.12413115560133</v>
      </c>
    </row>
    <row r="292" spans="1:5" ht="63.75">
      <c r="A292" s="17" t="s">
        <v>109</v>
      </c>
      <c r="B292" s="5" t="s">
        <v>319</v>
      </c>
      <c r="C292" s="6">
        <v>64797995</v>
      </c>
      <c r="D292" s="6">
        <v>38311251.55</v>
      </c>
      <c r="E292" s="16">
        <f t="shared" si="11"/>
        <v>59.12413115560133</v>
      </c>
    </row>
    <row r="293" spans="1:5" ht="12.75">
      <c r="A293" s="17">
        <v>210342000</v>
      </c>
      <c r="B293" s="5" t="s">
        <v>662</v>
      </c>
      <c r="C293" s="6">
        <v>94812812.53</v>
      </c>
      <c r="D293" s="6">
        <v>27944289.03</v>
      </c>
      <c r="E293" s="16">
        <f t="shared" si="11"/>
        <v>29.473114745075268</v>
      </c>
    </row>
    <row r="294" spans="1:5" ht="38.25">
      <c r="A294" s="17" t="s">
        <v>261</v>
      </c>
      <c r="B294" s="5" t="s">
        <v>663</v>
      </c>
      <c r="C294" s="6">
        <v>94812812.53</v>
      </c>
      <c r="D294" s="6">
        <v>27944289.03</v>
      </c>
      <c r="E294" s="16">
        <f t="shared" si="11"/>
        <v>29.473114745075268</v>
      </c>
    </row>
    <row r="295" spans="1:5" ht="12.75">
      <c r="A295" s="17" t="s">
        <v>566</v>
      </c>
      <c r="B295" s="5" t="s">
        <v>664</v>
      </c>
      <c r="C295" s="6">
        <v>94812812.53</v>
      </c>
      <c r="D295" s="6">
        <v>27944289.03</v>
      </c>
      <c r="E295" s="16">
        <f t="shared" si="11"/>
        <v>29.473114745075268</v>
      </c>
    </row>
    <row r="296" spans="1:5" ht="63.75">
      <c r="A296" s="17" t="s">
        <v>109</v>
      </c>
      <c r="B296" s="5" t="s">
        <v>320</v>
      </c>
      <c r="C296" s="6">
        <v>89811289.32</v>
      </c>
      <c r="D296" s="6">
        <v>25254709.36</v>
      </c>
      <c r="E296" s="16">
        <f t="shared" si="11"/>
        <v>28.119749255593916</v>
      </c>
    </row>
    <row r="297" spans="1:5" ht="12.75">
      <c r="A297" s="17" t="s">
        <v>89</v>
      </c>
      <c r="B297" s="5" t="s">
        <v>321</v>
      </c>
      <c r="C297" s="6">
        <v>5001523.21</v>
      </c>
      <c r="D297" s="6">
        <v>2689579.67</v>
      </c>
      <c r="E297" s="16">
        <f t="shared" si="11"/>
        <v>53.77521121210592</v>
      </c>
    </row>
    <row r="298" spans="1:5" ht="12.75">
      <c r="A298" s="17">
        <v>210443625</v>
      </c>
      <c r="B298" s="5" t="s">
        <v>665</v>
      </c>
      <c r="C298" s="6">
        <v>36000</v>
      </c>
      <c r="D298" s="6">
        <v>13957.19</v>
      </c>
      <c r="E298" s="16">
        <f t="shared" si="11"/>
        <v>38.76997222222222</v>
      </c>
    </row>
    <row r="299" spans="1:5" ht="38.25">
      <c r="A299" s="17" t="s">
        <v>261</v>
      </c>
      <c r="B299" s="5" t="s">
        <v>666</v>
      </c>
      <c r="C299" s="6">
        <v>36000</v>
      </c>
      <c r="D299" s="6">
        <v>13957.19</v>
      </c>
      <c r="E299" s="16">
        <f t="shared" si="11"/>
        <v>38.76997222222222</v>
      </c>
    </row>
    <row r="300" spans="1:5" ht="12.75">
      <c r="A300" s="17" t="s">
        <v>566</v>
      </c>
      <c r="B300" s="5" t="s">
        <v>667</v>
      </c>
      <c r="C300" s="6">
        <v>36000</v>
      </c>
      <c r="D300" s="6">
        <v>13957.19</v>
      </c>
      <c r="E300" s="16">
        <f t="shared" si="11"/>
        <v>38.76997222222222</v>
      </c>
    </row>
    <row r="301" spans="1:5" ht="63.75">
      <c r="A301" s="17" t="s">
        <v>109</v>
      </c>
      <c r="B301" s="5" t="s">
        <v>322</v>
      </c>
      <c r="C301" s="6">
        <v>36000</v>
      </c>
      <c r="D301" s="6">
        <v>13957.19</v>
      </c>
      <c r="E301" s="16">
        <f t="shared" si="11"/>
        <v>38.76997222222222</v>
      </c>
    </row>
    <row r="302" spans="1:5" ht="12.75">
      <c r="A302" s="17" t="s">
        <v>110</v>
      </c>
      <c r="B302" s="5" t="s">
        <v>323</v>
      </c>
      <c r="C302" s="6">
        <v>371940564.21</v>
      </c>
      <c r="D302" s="6">
        <v>212274056.35</v>
      </c>
      <c r="E302" s="16">
        <f t="shared" si="11"/>
        <v>57.07203698012049</v>
      </c>
    </row>
    <row r="303" spans="1:5" ht="25.5">
      <c r="A303" s="17" t="s">
        <v>187</v>
      </c>
      <c r="B303" s="5" t="s">
        <v>324</v>
      </c>
      <c r="C303" s="6">
        <v>337106186.56</v>
      </c>
      <c r="D303" s="6">
        <v>193447784.27</v>
      </c>
      <c r="E303" s="16">
        <f t="shared" si="11"/>
        <v>57.384821751281955</v>
      </c>
    </row>
    <row r="304" spans="1:5" ht="12.75">
      <c r="A304" s="17">
        <v>220143624</v>
      </c>
      <c r="B304" s="5" t="s">
        <v>668</v>
      </c>
      <c r="C304" s="6">
        <v>166390</v>
      </c>
      <c r="D304" s="6">
        <v>115078</v>
      </c>
      <c r="E304" s="16">
        <f t="shared" si="11"/>
        <v>69.16160826972775</v>
      </c>
    </row>
    <row r="305" spans="1:5" ht="38.25">
      <c r="A305" s="17" t="s">
        <v>261</v>
      </c>
      <c r="B305" s="5" t="s">
        <v>669</v>
      </c>
      <c r="C305" s="6">
        <v>166390</v>
      </c>
      <c r="D305" s="6">
        <v>115078</v>
      </c>
      <c r="E305" s="16">
        <f t="shared" si="11"/>
        <v>69.16160826972775</v>
      </c>
    </row>
    <row r="306" spans="1:5" ht="12.75">
      <c r="A306" s="17" t="s">
        <v>566</v>
      </c>
      <c r="B306" s="5" t="s">
        <v>670</v>
      </c>
      <c r="C306" s="6">
        <v>166390</v>
      </c>
      <c r="D306" s="6">
        <v>115078</v>
      </c>
      <c r="E306" s="16">
        <f t="shared" si="11"/>
        <v>69.16160826972775</v>
      </c>
    </row>
    <row r="307" spans="1:5" ht="63.75">
      <c r="A307" s="17" t="s">
        <v>109</v>
      </c>
      <c r="B307" s="5" t="s">
        <v>325</v>
      </c>
      <c r="C307" s="6">
        <v>166390</v>
      </c>
      <c r="D307" s="6">
        <v>115078</v>
      </c>
      <c r="E307" s="16">
        <f t="shared" si="11"/>
        <v>69.16160826972775</v>
      </c>
    </row>
    <row r="308" spans="1:5" ht="25.5">
      <c r="A308" s="17" t="s">
        <v>671</v>
      </c>
      <c r="B308" s="5" t="s">
        <v>672</v>
      </c>
      <c r="C308" s="6">
        <v>146376607.52</v>
      </c>
      <c r="D308" s="6">
        <v>65265588.06</v>
      </c>
      <c r="E308" s="16">
        <f aca="true" t="shared" si="12" ref="E308:E340">D308/C308*100</f>
        <v>44.587444104470386</v>
      </c>
    </row>
    <row r="309" spans="1:5" ht="38.25">
      <c r="A309" s="17" t="s">
        <v>261</v>
      </c>
      <c r="B309" s="5" t="s">
        <v>673</v>
      </c>
      <c r="C309" s="6">
        <v>146376607.52</v>
      </c>
      <c r="D309" s="6">
        <v>65265588.06</v>
      </c>
      <c r="E309" s="16">
        <f t="shared" si="12"/>
        <v>44.587444104470386</v>
      </c>
    </row>
    <row r="310" spans="1:5" ht="12.75">
      <c r="A310" s="17" t="s">
        <v>566</v>
      </c>
      <c r="B310" s="5" t="s">
        <v>674</v>
      </c>
      <c r="C310" s="6">
        <v>146376607.52</v>
      </c>
      <c r="D310" s="6">
        <v>65265588.06</v>
      </c>
      <c r="E310" s="16">
        <f t="shared" si="12"/>
        <v>44.587444104470386</v>
      </c>
    </row>
    <row r="311" spans="1:5" ht="63.75">
      <c r="A311" s="17" t="s">
        <v>109</v>
      </c>
      <c r="B311" s="5" t="s">
        <v>326</v>
      </c>
      <c r="C311" s="6">
        <v>139432270.87</v>
      </c>
      <c r="D311" s="6">
        <v>58321414.69</v>
      </c>
      <c r="E311" s="16">
        <f t="shared" si="12"/>
        <v>41.82777367541844</v>
      </c>
    </row>
    <row r="312" spans="1:5" ht="12.75">
      <c r="A312" s="17" t="s">
        <v>89</v>
      </c>
      <c r="B312" s="5" t="s">
        <v>327</v>
      </c>
      <c r="C312" s="6">
        <v>6944336.65</v>
      </c>
      <c r="D312" s="6">
        <v>6944173.37</v>
      </c>
      <c r="E312" s="16">
        <f t="shared" si="12"/>
        <v>99.99764873150266</v>
      </c>
    </row>
    <row r="313" spans="1:5" ht="102">
      <c r="A313" s="17" t="s">
        <v>111</v>
      </c>
      <c r="B313" s="5" t="s">
        <v>328</v>
      </c>
      <c r="C313" s="6">
        <v>190563189.04</v>
      </c>
      <c r="D313" s="6">
        <v>128067118.21</v>
      </c>
      <c r="E313" s="16">
        <f t="shared" si="12"/>
        <v>67.20454189246287</v>
      </c>
    </row>
    <row r="314" spans="1:5" ht="38.25">
      <c r="A314" s="17" t="s">
        <v>261</v>
      </c>
      <c r="B314" s="5" t="s">
        <v>675</v>
      </c>
      <c r="C314" s="6">
        <v>190563189.04</v>
      </c>
      <c r="D314" s="6">
        <v>128067118.21</v>
      </c>
      <c r="E314" s="16">
        <f t="shared" si="12"/>
        <v>67.20454189246287</v>
      </c>
    </row>
    <row r="315" spans="1:5" ht="12.75">
      <c r="A315" s="17" t="s">
        <v>566</v>
      </c>
      <c r="B315" s="5" t="s">
        <v>676</v>
      </c>
      <c r="C315" s="6">
        <v>190563189.04</v>
      </c>
      <c r="D315" s="6">
        <v>128067118.21</v>
      </c>
      <c r="E315" s="16">
        <f t="shared" si="12"/>
        <v>67.20454189246287</v>
      </c>
    </row>
    <row r="316" spans="1:5" ht="63.75">
      <c r="A316" s="17" t="s">
        <v>109</v>
      </c>
      <c r="B316" s="5" t="s">
        <v>329</v>
      </c>
      <c r="C316" s="6">
        <v>190563189.04</v>
      </c>
      <c r="D316" s="6">
        <v>128067118.21</v>
      </c>
      <c r="E316" s="16">
        <f t="shared" si="12"/>
        <v>67.20454189246287</v>
      </c>
    </row>
    <row r="317" spans="1:5" ht="51">
      <c r="A317" s="17" t="s">
        <v>330</v>
      </c>
      <c r="B317" s="5" t="s">
        <v>331</v>
      </c>
      <c r="C317" s="6">
        <v>34792629.01</v>
      </c>
      <c r="D317" s="6">
        <v>18784537.61</v>
      </c>
      <c r="E317" s="16">
        <f t="shared" si="12"/>
        <v>53.98999197387757</v>
      </c>
    </row>
    <row r="318" spans="1:5" ht="12.75">
      <c r="A318" s="17">
        <v>230142310</v>
      </c>
      <c r="B318" s="5" t="s">
        <v>332</v>
      </c>
      <c r="C318" s="6">
        <v>8117138.17</v>
      </c>
      <c r="D318" s="6">
        <v>4336805.1</v>
      </c>
      <c r="E318" s="16">
        <f t="shared" si="12"/>
        <v>53.427759995860704</v>
      </c>
    </row>
    <row r="319" spans="1:5" ht="38.25">
      <c r="A319" s="17" t="s">
        <v>261</v>
      </c>
      <c r="B319" s="5" t="s">
        <v>677</v>
      </c>
      <c r="C319" s="6">
        <v>8117138.17</v>
      </c>
      <c r="D319" s="6">
        <v>4336805.1</v>
      </c>
      <c r="E319" s="16">
        <f t="shared" si="12"/>
        <v>53.427759995860704</v>
      </c>
    </row>
    <row r="320" spans="1:5" ht="12.75">
      <c r="A320" s="17" t="s">
        <v>566</v>
      </c>
      <c r="B320" s="5" t="s">
        <v>678</v>
      </c>
      <c r="C320" s="6">
        <v>8117138.17</v>
      </c>
      <c r="D320" s="6">
        <v>4336805.1</v>
      </c>
      <c r="E320" s="16">
        <f t="shared" si="12"/>
        <v>53.427759995860704</v>
      </c>
    </row>
    <row r="321" spans="1:5" ht="63.75">
      <c r="A321" s="17" t="s">
        <v>109</v>
      </c>
      <c r="B321" s="5" t="s">
        <v>333</v>
      </c>
      <c r="C321" s="6">
        <v>7981959.11</v>
      </c>
      <c r="D321" s="6">
        <v>4201626.04</v>
      </c>
      <c r="E321" s="16">
        <f t="shared" si="12"/>
        <v>52.63903237409594</v>
      </c>
    </row>
    <row r="322" spans="1:5" ht="12.75">
      <c r="A322" s="17" t="s">
        <v>89</v>
      </c>
      <c r="B322" s="5" t="s">
        <v>334</v>
      </c>
      <c r="C322" s="6">
        <v>135179.06</v>
      </c>
      <c r="D322" s="6">
        <v>135179.06</v>
      </c>
      <c r="E322" s="16">
        <f t="shared" si="12"/>
        <v>100</v>
      </c>
    </row>
    <row r="323" spans="1:5" ht="12.75">
      <c r="A323" s="17">
        <v>230142320</v>
      </c>
      <c r="B323" s="5" t="s">
        <v>335</v>
      </c>
      <c r="C323" s="6">
        <v>9322216.2</v>
      </c>
      <c r="D323" s="6">
        <v>4944990.66</v>
      </c>
      <c r="E323" s="16">
        <f t="shared" si="12"/>
        <v>53.045226091194934</v>
      </c>
    </row>
    <row r="324" spans="1:5" ht="38.25">
      <c r="A324" s="17" t="s">
        <v>261</v>
      </c>
      <c r="B324" s="5" t="s">
        <v>336</v>
      </c>
      <c r="C324" s="6">
        <v>9322216.2</v>
      </c>
      <c r="D324" s="6">
        <v>4944990.66</v>
      </c>
      <c r="E324" s="16">
        <f t="shared" si="12"/>
        <v>53.045226091194934</v>
      </c>
    </row>
    <row r="325" spans="1:5" ht="12.75">
      <c r="A325" s="17" t="s">
        <v>566</v>
      </c>
      <c r="B325" s="5" t="s">
        <v>679</v>
      </c>
      <c r="C325" s="6">
        <v>9322216.2</v>
      </c>
      <c r="D325" s="6">
        <v>4944990.66</v>
      </c>
      <c r="E325" s="16">
        <f t="shared" si="12"/>
        <v>53.045226091194934</v>
      </c>
    </row>
    <row r="326" spans="1:5" ht="63.75">
      <c r="A326" s="17" t="s">
        <v>109</v>
      </c>
      <c r="B326" s="5" t="s">
        <v>337</v>
      </c>
      <c r="C326" s="6">
        <v>9303732.06</v>
      </c>
      <c r="D326" s="6">
        <v>4926506.52</v>
      </c>
      <c r="E326" s="16">
        <f t="shared" si="12"/>
        <v>52.95193894481092</v>
      </c>
    </row>
    <row r="327" spans="1:5" ht="12.75">
      <c r="A327" s="17" t="s">
        <v>89</v>
      </c>
      <c r="B327" s="5" t="s">
        <v>338</v>
      </c>
      <c r="C327" s="6">
        <v>18484.14</v>
      </c>
      <c r="D327" s="6">
        <v>18484.14</v>
      </c>
      <c r="E327" s="16">
        <f t="shared" si="12"/>
        <v>100</v>
      </c>
    </row>
    <row r="328" spans="1:5" ht="12.75">
      <c r="A328" s="17">
        <v>230142330</v>
      </c>
      <c r="B328" s="5" t="s">
        <v>339</v>
      </c>
      <c r="C328" s="6">
        <v>17326504.58</v>
      </c>
      <c r="D328" s="6">
        <v>9485378.89</v>
      </c>
      <c r="E328" s="16">
        <f t="shared" si="12"/>
        <v>54.744907411671385</v>
      </c>
    </row>
    <row r="329" spans="1:5" ht="38.25">
      <c r="A329" s="17" t="s">
        <v>261</v>
      </c>
      <c r="B329" s="5" t="s">
        <v>340</v>
      </c>
      <c r="C329" s="6">
        <v>17326504.58</v>
      </c>
      <c r="D329" s="6">
        <v>9485378.89</v>
      </c>
      <c r="E329" s="16">
        <f t="shared" si="12"/>
        <v>54.744907411671385</v>
      </c>
    </row>
    <row r="330" spans="1:5" ht="12.75">
      <c r="A330" s="17" t="s">
        <v>566</v>
      </c>
      <c r="B330" s="5" t="s">
        <v>680</v>
      </c>
      <c r="C330" s="6">
        <v>17326504.58</v>
      </c>
      <c r="D330" s="6">
        <v>9485378.89</v>
      </c>
      <c r="E330" s="16">
        <f t="shared" si="12"/>
        <v>54.744907411671385</v>
      </c>
    </row>
    <row r="331" spans="1:5" ht="63.75">
      <c r="A331" s="17" t="s">
        <v>109</v>
      </c>
      <c r="B331" s="5" t="s">
        <v>341</v>
      </c>
      <c r="C331" s="6">
        <v>17078390.32</v>
      </c>
      <c r="D331" s="6">
        <v>9237264.63</v>
      </c>
      <c r="E331" s="16">
        <f t="shared" si="12"/>
        <v>54.08744300206392</v>
      </c>
    </row>
    <row r="332" spans="1:5" ht="12.75">
      <c r="A332" s="17" t="s">
        <v>89</v>
      </c>
      <c r="B332" s="5" t="s">
        <v>342</v>
      </c>
      <c r="C332" s="6">
        <v>248114.26</v>
      </c>
      <c r="D332" s="6">
        <v>248114.26</v>
      </c>
      <c r="E332" s="16">
        <f t="shared" si="12"/>
        <v>100</v>
      </c>
    </row>
    <row r="333" spans="1:5" ht="12.75">
      <c r="A333" s="17">
        <v>230443621</v>
      </c>
      <c r="B333" s="5" t="s">
        <v>681</v>
      </c>
      <c r="C333" s="6">
        <v>4110</v>
      </c>
      <c r="D333" s="6">
        <v>1084.7</v>
      </c>
      <c r="E333" s="16">
        <f t="shared" si="12"/>
        <v>26.391727493917276</v>
      </c>
    </row>
    <row r="334" spans="1:5" ht="38.25">
      <c r="A334" s="17" t="s">
        <v>261</v>
      </c>
      <c r="B334" s="5" t="s">
        <v>682</v>
      </c>
      <c r="C334" s="6">
        <v>4110</v>
      </c>
      <c r="D334" s="6">
        <v>1084.7</v>
      </c>
      <c r="E334" s="16">
        <f t="shared" si="12"/>
        <v>26.391727493917276</v>
      </c>
    </row>
    <row r="335" spans="1:5" ht="12.75">
      <c r="A335" s="17" t="s">
        <v>566</v>
      </c>
      <c r="B335" s="5" t="s">
        <v>683</v>
      </c>
      <c r="C335" s="6">
        <v>4110</v>
      </c>
      <c r="D335" s="6">
        <v>1084.7</v>
      </c>
      <c r="E335" s="16">
        <f t="shared" si="12"/>
        <v>26.391727493917276</v>
      </c>
    </row>
    <row r="336" spans="1:5" ht="63.75">
      <c r="A336" s="17" t="s">
        <v>109</v>
      </c>
      <c r="B336" s="5" t="s">
        <v>684</v>
      </c>
      <c r="C336" s="6">
        <v>4110</v>
      </c>
      <c r="D336" s="6">
        <v>1084.7</v>
      </c>
      <c r="E336" s="16">
        <f t="shared" si="12"/>
        <v>26.391727493917276</v>
      </c>
    </row>
    <row r="337" spans="1:5" ht="12.75">
      <c r="A337" s="17">
        <v>230443622</v>
      </c>
      <c r="B337" s="5" t="s">
        <v>343</v>
      </c>
      <c r="C337" s="6">
        <v>15428.76</v>
      </c>
      <c r="D337" s="6">
        <v>9046.96</v>
      </c>
      <c r="E337" s="16">
        <f t="shared" si="12"/>
        <v>58.63698702941779</v>
      </c>
    </row>
    <row r="338" spans="1:5" ht="38.25">
      <c r="A338" s="17" t="s">
        <v>261</v>
      </c>
      <c r="B338" s="5" t="s">
        <v>685</v>
      </c>
      <c r="C338" s="6">
        <v>15428.76</v>
      </c>
      <c r="D338" s="6">
        <v>9046.96</v>
      </c>
      <c r="E338" s="16">
        <f t="shared" si="12"/>
        <v>58.63698702941779</v>
      </c>
    </row>
    <row r="339" spans="1:5" ht="12.75">
      <c r="A339" s="17" t="s">
        <v>566</v>
      </c>
      <c r="B339" s="5" t="s">
        <v>686</v>
      </c>
      <c r="C339" s="6">
        <v>15428.76</v>
      </c>
      <c r="D339" s="6">
        <v>9046.96</v>
      </c>
      <c r="E339" s="16">
        <f t="shared" si="12"/>
        <v>58.63698702941779</v>
      </c>
    </row>
    <row r="340" spans="1:5" ht="63.75">
      <c r="A340" s="17" t="s">
        <v>109</v>
      </c>
      <c r="B340" s="5" t="s">
        <v>344</v>
      </c>
      <c r="C340" s="6">
        <v>15428.76</v>
      </c>
      <c r="D340" s="6">
        <v>9046.96</v>
      </c>
      <c r="E340" s="16">
        <f t="shared" si="12"/>
        <v>58.63698702941779</v>
      </c>
    </row>
    <row r="341" spans="1:5" ht="12.75">
      <c r="A341" s="17">
        <v>230443623</v>
      </c>
      <c r="B341" s="5" t="s">
        <v>345</v>
      </c>
      <c r="C341" s="6">
        <v>7231.3</v>
      </c>
      <c r="D341" s="6">
        <v>7231.3</v>
      </c>
      <c r="E341" s="16">
        <f aca="true" t="shared" si="13" ref="E341:E375">D341/C341*100</f>
        <v>100</v>
      </c>
    </row>
    <row r="342" spans="1:5" ht="38.25">
      <c r="A342" s="17" t="s">
        <v>261</v>
      </c>
      <c r="B342" s="5" t="s">
        <v>687</v>
      </c>
      <c r="C342" s="6">
        <v>7231.3</v>
      </c>
      <c r="D342" s="6">
        <v>7231.3</v>
      </c>
      <c r="E342" s="16">
        <f t="shared" si="13"/>
        <v>100</v>
      </c>
    </row>
    <row r="343" spans="1:5" ht="12.75">
      <c r="A343" s="17" t="s">
        <v>566</v>
      </c>
      <c r="B343" s="5" t="s">
        <v>688</v>
      </c>
      <c r="C343" s="6">
        <v>7231.3</v>
      </c>
      <c r="D343" s="6">
        <v>7231.3</v>
      </c>
      <c r="E343" s="16">
        <f t="shared" si="13"/>
        <v>100</v>
      </c>
    </row>
    <row r="344" spans="1:5" ht="63.75">
      <c r="A344" s="17" t="s">
        <v>109</v>
      </c>
      <c r="B344" s="5" t="s">
        <v>346</v>
      </c>
      <c r="C344" s="6">
        <v>7231.3</v>
      </c>
      <c r="D344" s="6">
        <v>7231.3</v>
      </c>
      <c r="E344" s="16">
        <f t="shared" si="13"/>
        <v>100</v>
      </c>
    </row>
    <row r="345" spans="1:5" ht="25.5">
      <c r="A345" s="17" t="s">
        <v>347</v>
      </c>
      <c r="B345" s="5" t="s">
        <v>348</v>
      </c>
      <c r="C345" s="6">
        <v>41748.64</v>
      </c>
      <c r="D345" s="6">
        <v>41734.47</v>
      </c>
      <c r="E345" s="16">
        <f t="shared" si="13"/>
        <v>99.9660587746092</v>
      </c>
    </row>
    <row r="346" spans="1:5" ht="63.75">
      <c r="A346" s="17" t="s">
        <v>349</v>
      </c>
      <c r="B346" s="5" t="s">
        <v>350</v>
      </c>
      <c r="C346" s="6">
        <v>41748.64</v>
      </c>
      <c r="D346" s="6">
        <v>41734.47</v>
      </c>
      <c r="E346" s="16">
        <f t="shared" si="13"/>
        <v>99.9660587746092</v>
      </c>
    </row>
    <row r="347" spans="1:5" ht="38.25">
      <c r="A347" s="17" t="s">
        <v>261</v>
      </c>
      <c r="B347" s="5" t="s">
        <v>689</v>
      </c>
      <c r="C347" s="6">
        <v>41748.64</v>
      </c>
      <c r="D347" s="6">
        <v>41734.47</v>
      </c>
      <c r="E347" s="16">
        <f t="shared" si="13"/>
        <v>99.9660587746092</v>
      </c>
    </row>
    <row r="348" spans="1:5" ht="12.75">
      <c r="A348" s="17" t="s">
        <v>566</v>
      </c>
      <c r="B348" s="5" t="s">
        <v>690</v>
      </c>
      <c r="C348" s="6">
        <v>41748.64</v>
      </c>
      <c r="D348" s="6">
        <v>41734.47</v>
      </c>
      <c r="E348" s="16">
        <f t="shared" si="13"/>
        <v>99.9660587746092</v>
      </c>
    </row>
    <row r="349" spans="1:5" ht="63.75">
      <c r="A349" s="17" t="s">
        <v>109</v>
      </c>
      <c r="B349" s="5" t="s">
        <v>351</v>
      </c>
      <c r="C349" s="6">
        <v>41748.64</v>
      </c>
      <c r="D349" s="6">
        <v>41734.47</v>
      </c>
      <c r="E349" s="16">
        <f t="shared" si="13"/>
        <v>99.9660587746092</v>
      </c>
    </row>
    <row r="350" spans="1:5" ht="12.75">
      <c r="A350" s="17" t="s">
        <v>691</v>
      </c>
      <c r="B350" s="5" t="s">
        <v>352</v>
      </c>
      <c r="C350" s="6">
        <v>13975557</v>
      </c>
      <c r="D350" s="6">
        <v>9054789.37</v>
      </c>
      <c r="E350" s="16">
        <f t="shared" si="13"/>
        <v>64.79018596539657</v>
      </c>
    </row>
    <row r="351" spans="1:5" ht="12.75">
      <c r="A351" s="17" t="s">
        <v>692</v>
      </c>
      <c r="B351" s="5" t="s">
        <v>693</v>
      </c>
      <c r="C351" s="6">
        <v>6958800</v>
      </c>
      <c r="D351" s="6">
        <v>5756225.93</v>
      </c>
      <c r="E351" s="16">
        <f t="shared" si="13"/>
        <v>82.71865738345691</v>
      </c>
    </row>
    <row r="352" spans="1:5" ht="25.5">
      <c r="A352" s="17" t="s">
        <v>694</v>
      </c>
      <c r="B352" s="5" t="s">
        <v>695</v>
      </c>
      <c r="C352" s="6">
        <v>6958800</v>
      </c>
      <c r="D352" s="6">
        <v>5756225.93</v>
      </c>
      <c r="E352" s="16">
        <f t="shared" si="13"/>
        <v>82.71865738345691</v>
      </c>
    </row>
    <row r="353" spans="1:5" ht="38.25">
      <c r="A353" s="17" t="s">
        <v>261</v>
      </c>
      <c r="B353" s="5" t="s">
        <v>696</v>
      </c>
      <c r="C353" s="6">
        <v>6958800</v>
      </c>
      <c r="D353" s="6">
        <v>5756225.93</v>
      </c>
      <c r="E353" s="16">
        <f t="shared" si="13"/>
        <v>82.71865738345691</v>
      </c>
    </row>
    <row r="354" spans="1:5" ht="12.75">
      <c r="A354" s="17" t="s">
        <v>566</v>
      </c>
      <c r="B354" s="5" t="s">
        <v>697</v>
      </c>
      <c r="C354" s="6">
        <v>6958800</v>
      </c>
      <c r="D354" s="6">
        <v>5756225.93</v>
      </c>
      <c r="E354" s="16">
        <f t="shared" si="13"/>
        <v>82.71865738345691</v>
      </c>
    </row>
    <row r="355" spans="1:5" ht="12.75">
      <c r="A355" s="17" t="s">
        <v>89</v>
      </c>
      <c r="B355" s="5" t="s">
        <v>698</v>
      </c>
      <c r="C355" s="6">
        <v>6958800</v>
      </c>
      <c r="D355" s="6">
        <v>5756225.93</v>
      </c>
      <c r="E355" s="16">
        <f t="shared" si="13"/>
        <v>82.71865738345691</v>
      </c>
    </row>
    <row r="356" spans="1:5" ht="51">
      <c r="A356" s="17" t="s">
        <v>353</v>
      </c>
      <c r="B356" s="5" t="s">
        <v>354</v>
      </c>
      <c r="C356" s="6">
        <v>7016757</v>
      </c>
      <c r="D356" s="6">
        <v>3298563.44</v>
      </c>
      <c r="E356" s="16">
        <f t="shared" si="13"/>
        <v>47.00980011136199</v>
      </c>
    </row>
    <row r="357" spans="1:5" ht="12.75">
      <c r="A357" s="17" t="s">
        <v>112</v>
      </c>
      <c r="B357" s="5" t="s">
        <v>355</v>
      </c>
      <c r="C357" s="6">
        <v>402400</v>
      </c>
      <c r="D357" s="6">
        <v>245697</v>
      </c>
      <c r="E357" s="16">
        <f t="shared" si="13"/>
        <v>61.05790258449304</v>
      </c>
    </row>
    <row r="358" spans="1:5" ht="38.25">
      <c r="A358" s="17" t="s">
        <v>261</v>
      </c>
      <c r="B358" s="5" t="s">
        <v>699</v>
      </c>
      <c r="C358" s="6">
        <v>402400</v>
      </c>
      <c r="D358" s="6">
        <v>245697</v>
      </c>
      <c r="E358" s="16">
        <f t="shared" si="13"/>
        <v>61.05790258449304</v>
      </c>
    </row>
    <row r="359" spans="1:5" ht="12.75">
      <c r="A359" s="17" t="s">
        <v>566</v>
      </c>
      <c r="B359" s="5" t="s">
        <v>700</v>
      </c>
      <c r="C359" s="6">
        <v>402400</v>
      </c>
      <c r="D359" s="6">
        <v>245697</v>
      </c>
      <c r="E359" s="16">
        <f t="shared" si="13"/>
        <v>61.05790258449304</v>
      </c>
    </row>
    <row r="360" spans="1:5" ht="63.75">
      <c r="A360" s="17" t="s">
        <v>109</v>
      </c>
      <c r="B360" s="5" t="s">
        <v>356</v>
      </c>
      <c r="C360" s="6">
        <v>402400</v>
      </c>
      <c r="D360" s="6">
        <v>245697</v>
      </c>
      <c r="E360" s="16">
        <f t="shared" si="13"/>
        <v>61.05790258449304</v>
      </c>
    </row>
    <row r="361" spans="1:5" ht="25.5">
      <c r="A361" s="17" t="s">
        <v>357</v>
      </c>
      <c r="B361" s="5" t="s">
        <v>358</v>
      </c>
      <c r="C361" s="6">
        <v>6614357</v>
      </c>
      <c r="D361" s="6">
        <v>3052866.44</v>
      </c>
      <c r="E361" s="16">
        <f t="shared" si="13"/>
        <v>46.155150682069326</v>
      </c>
    </row>
    <row r="362" spans="1:5" ht="38.25">
      <c r="A362" s="17" t="s">
        <v>261</v>
      </c>
      <c r="B362" s="5" t="s">
        <v>701</v>
      </c>
      <c r="C362" s="6">
        <v>6614357</v>
      </c>
      <c r="D362" s="6">
        <v>3052866.44</v>
      </c>
      <c r="E362" s="16">
        <f t="shared" si="13"/>
        <v>46.155150682069326</v>
      </c>
    </row>
    <row r="363" spans="1:5" ht="12.75">
      <c r="A363" s="17" t="s">
        <v>566</v>
      </c>
      <c r="B363" s="5" t="s">
        <v>702</v>
      </c>
      <c r="C363" s="6">
        <v>6614357</v>
      </c>
      <c r="D363" s="6">
        <v>3052866.44</v>
      </c>
      <c r="E363" s="16">
        <f t="shared" si="13"/>
        <v>46.155150682069326</v>
      </c>
    </row>
    <row r="364" spans="1:5" ht="63.75">
      <c r="A364" s="17" t="s">
        <v>109</v>
      </c>
      <c r="B364" s="5" t="s">
        <v>359</v>
      </c>
      <c r="C364" s="6">
        <v>6501600</v>
      </c>
      <c r="D364" s="6">
        <v>2940109.79</v>
      </c>
      <c r="E364" s="16">
        <f t="shared" si="13"/>
        <v>45.22132690414667</v>
      </c>
    </row>
    <row r="365" spans="1:5" ht="12.75">
      <c r="A365" s="17" t="s">
        <v>89</v>
      </c>
      <c r="B365" s="5" t="s">
        <v>360</v>
      </c>
      <c r="C365" s="6">
        <v>112757</v>
      </c>
      <c r="D365" s="6">
        <v>112756.65</v>
      </c>
      <c r="E365" s="16">
        <f t="shared" si="13"/>
        <v>99.99968959798504</v>
      </c>
    </row>
    <row r="366" spans="1:5" ht="12.75">
      <c r="A366" s="17" t="s">
        <v>113</v>
      </c>
      <c r="B366" s="5" t="s">
        <v>361</v>
      </c>
      <c r="C366" s="6">
        <v>6222619.62</v>
      </c>
      <c r="D366" s="6">
        <v>3403913.29</v>
      </c>
      <c r="E366" s="16">
        <f t="shared" si="13"/>
        <v>54.70225560726143</v>
      </c>
    </row>
    <row r="367" spans="1:5" ht="25.5">
      <c r="A367" s="17" t="s">
        <v>187</v>
      </c>
      <c r="B367" s="5" t="s">
        <v>362</v>
      </c>
      <c r="C367" s="6">
        <v>4361700</v>
      </c>
      <c r="D367" s="6">
        <v>2512418.51</v>
      </c>
      <c r="E367" s="16">
        <f t="shared" si="13"/>
        <v>57.601818327716245</v>
      </c>
    </row>
    <row r="368" spans="1:5" ht="12.75">
      <c r="A368" s="17">
        <v>220825301</v>
      </c>
      <c r="B368" s="5" t="s">
        <v>363</v>
      </c>
      <c r="C368" s="6">
        <v>4361700</v>
      </c>
      <c r="D368" s="6">
        <v>2512418.51</v>
      </c>
      <c r="E368" s="16">
        <f t="shared" si="13"/>
        <v>57.601818327716245</v>
      </c>
    </row>
    <row r="369" spans="1:5" ht="63.75">
      <c r="A369" s="17" t="s">
        <v>475</v>
      </c>
      <c r="B369" s="5" t="s">
        <v>703</v>
      </c>
      <c r="C369" s="6">
        <v>4132700</v>
      </c>
      <c r="D369" s="6">
        <v>2467148.68</v>
      </c>
      <c r="E369" s="16">
        <f t="shared" si="13"/>
        <v>59.6982282769134</v>
      </c>
    </row>
    <row r="370" spans="1:5" ht="25.5">
      <c r="A370" s="17" t="s">
        <v>529</v>
      </c>
      <c r="B370" s="5" t="s">
        <v>704</v>
      </c>
      <c r="C370" s="6">
        <v>4132700</v>
      </c>
      <c r="D370" s="6">
        <v>2467148.68</v>
      </c>
      <c r="E370" s="16">
        <f t="shared" si="13"/>
        <v>59.6982282769134</v>
      </c>
    </row>
    <row r="371" spans="1:5" ht="12.75">
      <c r="A371" s="17" t="s">
        <v>221</v>
      </c>
      <c r="B371" s="5" t="s">
        <v>364</v>
      </c>
      <c r="C371" s="6">
        <v>3150000</v>
      </c>
      <c r="D371" s="6">
        <v>1897548.84</v>
      </c>
      <c r="E371" s="16">
        <f t="shared" si="13"/>
        <v>60.239645714285714</v>
      </c>
    </row>
    <row r="372" spans="1:5" ht="25.5">
      <c r="A372" s="17" t="s">
        <v>228</v>
      </c>
      <c r="B372" s="5" t="s">
        <v>365</v>
      </c>
      <c r="C372" s="6">
        <v>31400</v>
      </c>
      <c r="D372" s="6">
        <v>0</v>
      </c>
      <c r="E372" s="16">
        <f t="shared" si="13"/>
        <v>0</v>
      </c>
    </row>
    <row r="373" spans="1:5" ht="51">
      <c r="A373" s="17" t="s">
        <v>223</v>
      </c>
      <c r="B373" s="5" t="s">
        <v>366</v>
      </c>
      <c r="C373" s="6">
        <v>951300</v>
      </c>
      <c r="D373" s="6">
        <v>569599.84</v>
      </c>
      <c r="E373" s="16">
        <f t="shared" si="13"/>
        <v>59.87594239461789</v>
      </c>
    </row>
    <row r="374" spans="1:5" ht="25.5">
      <c r="A374" s="17" t="s">
        <v>484</v>
      </c>
      <c r="B374" s="5" t="s">
        <v>705</v>
      </c>
      <c r="C374" s="6">
        <v>229000</v>
      </c>
      <c r="D374" s="6">
        <v>45269.83</v>
      </c>
      <c r="E374" s="16">
        <f t="shared" si="13"/>
        <v>19.768484716157207</v>
      </c>
    </row>
    <row r="375" spans="1:5" ht="38.25">
      <c r="A375" s="17" t="s">
        <v>486</v>
      </c>
      <c r="B375" s="5" t="s">
        <v>706</v>
      </c>
      <c r="C375" s="6">
        <v>229000</v>
      </c>
      <c r="D375" s="6">
        <v>45269.83</v>
      </c>
      <c r="E375" s="16">
        <f t="shared" si="13"/>
        <v>19.768484716157207</v>
      </c>
    </row>
    <row r="376" spans="1:5" ht="38.25">
      <c r="A376" s="17" t="s">
        <v>83</v>
      </c>
      <c r="B376" s="5" t="s">
        <v>367</v>
      </c>
      <c r="C376" s="6">
        <v>229000</v>
      </c>
      <c r="D376" s="6">
        <v>45269.83</v>
      </c>
      <c r="E376" s="16">
        <f aca="true" t="shared" si="14" ref="E376:E403">D376/C376*100</f>
        <v>19.768484716157207</v>
      </c>
    </row>
    <row r="377" spans="1:5" ht="25.5">
      <c r="A377" s="17" t="s">
        <v>368</v>
      </c>
      <c r="B377" s="5" t="s">
        <v>369</v>
      </c>
      <c r="C377" s="6">
        <v>1593209.62</v>
      </c>
      <c r="D377" s="6">
        <v>891494.78</v>
      </c>
      <c r="E377" s="16">
        <f t="shared" si="14"/>
        <v>55.95589988968307</v>
      </c>
    </row>
    <row r="378" spans="1:5" ht="12.75">
      <c r="A378" s="17" t="s">
        <v>112</v>
      </c>
      <c r="B378" s="5" t="s">
        <v>370</v>
      </c>
      <c r="C378" s="6">
        <v>821013.92</v>
      </c>
      <c r="D378" s="6">
        <v>532121.22</v>
      </c>
      <c r="E378" s="16">
        <f t="shared" si="14"/>
        <v>64.81269160454673</v>
      </c>
    </row>
    <row r="379" spans="1:5" ht="25.5">
      <c r="A379" s="17" t="s">
        <v>484</v>
      </c>
      <c r="B379" s="5" t="s">
        <v>707</v>
      </c>
      <c r="C379" s="6">
        <v>821013.92</v>
      </c>
      <c r="D379" s="6">
        <v>532121.22</v>
      </c>
      <c r="E379" s="16">
        <f t="shared" si="14"/>
        <v>64.81269160454673</v>
      </c>
    </row>
    <row r="380" spans="1:5" ht="38.25">
      <c r="A380" s="17" t="s">
        <v>486</v>
      </c>
      <c r="B380" s="5" t="s">
        <v>708</v>
      </c>
      <c r="C380" s="6">
        <v>821013.92</v>
      </c>
      <c r="D380" s="6">
        <v>532121.22</v>
      </c>
      <c r="E380" s="16">
        <f t="shared" si="14"/>
        <v>64.81269160454673</v>
      </c>
    </row>
    <row r="381" spans="1:5" ht="38.25">
      <c r="A381" s="17" t="s">
        <v>83</v>
      </c>
      <c r="B381" s="5" t="s">
        <v>371</v>
      </c>
      <c r="C381" s="6">
        <v>821013.92</v>
      </c>
      <c r="D381" s="6">
        <v>532121.22</v>
      </c>
      <c r="E381" s="16">
        <f t="shared" si="14"/>
        <v>64.81269160454673</v>
      </c>
    </row>
    <row r="382" spans="1:5" ht="12.75">
      <c r="A382" s="17">
        <v>250245200</v>
      </c>
      <c r="B382" s="5" t="s">
        <v>372</v>
      </c>
      <c r="C382" s="6">
        <v>772195.7</v>
      </c>
      <c r="D382" s="6">
        <v>359373.56</v>
      </c>
      <c r="E382" s="16">
        <f t="shared" si="14"/>
        <v>46.53918171261508</v>
      </c>
    </row>
    <row r="383" spans="1:5" ht="25.5">
      <c r="A383" s="17" t="s">
        <v>484</v>
      </c>
      <c r="B383" s="5" t="s">
        <v>709</v>
      </c>
      <c r="C383" s="6">
        <v>742469.7</v>
      </c>
      <c r="D383" s="6">
        <v>333569.19</v>
      </c>
      <c r="E383" s="16">
        <f t="shared" si="14"/>
        <v>44.92697681804389</v>
      </c>
    </row>
    <row r="384" spans="1:5" ht="38.25">
      <c r="A384" s="17" t="s">
        <v>486</v>
      </c>
      <c r="B384" s="5" t="s">
        <v>710</v>
      </c>
      <c r="C384" s="6">
        <v>742469.7</v>
      </c>
      <c r="D384" s="6">
        <v>333569.19</v>
      </c>
      <c r="E384" s="16">
        <f t="shared" si="14"/>
        <v>44.92697681804389</v>
      </c>
    </row>
    <row r="385" spans="1:5" ht="38.25">
      <c r="A385" s="17" t="s">
        <v>83</v>
      </c>
      <c r="B385" s="5" t="s">
        <v>373</v>
      </c>
      <c r="C385" s="6">
        <v>742469.7</v>
      </c>
      <c r="D385" s="6">
        <v>333569.19</v>
      </c>
      <c r="E385" s="16">
        <f t="shared" si="14"/>
        <v>44.92697681804389</v>
      </c>
    </row>
    <row r="386" spans="1:5" ht="12.75">
      <c r="A386" s="17" t="s">
        <v>488</v>
      </c>
      <c r="B386" s="5" t="s">
        <v>711</v>
      </c>
      <c r="C386" s="6">
        <v>29726</v>
      </c>
      <c r="D386" s="6">
        <v>25804.37</v>
      </c>
      <c r="E386" s="16">
        <f t="shared" si="14"/>
        <v>86.80740765659691</v>
      </c>
    </row>
    <row r="387" spans="1:5" ht="12.75">
      <c r="A387" s="17" t="s">
        <v>490</v>
      </c>
      <c r="B387" s="5" t="s">
        <v>712</v>
      </c>
      <c r="C387" s="6">
        <v>29726</v>
      </c>
      <c r="D387" s="6">
        <v>25804.37</v>
      </c>
      <c r="E387" s="16">
        <f t="shared" si="14"/>
        <v>86.80740765659691</v>
      </c>
    </row>
    <row r="388" spans="1:5" ht="12.75">
      <c r="A388" s="17" t="s">
        <v>84</v>
      </c>
      <c r="B388" s="5" t="s">
        <v>374</v>
      </c>
      <c r="C388" s="6">
        <v>29726</v>
      </c>
      <c r="D388" s="6">
        <v>25804.37</v>
      </c>
      <c r="E388" s="16">
        <f t="shared" si="14"/>
        <v>86.80740765659691</v>
      </c>
    </row>
    <row r="389" spans="1:5" ht="25.5">
      <c r="A389" s="17" t="s">
        <v>347</v>
      </c>
      <c r="B389" s="5" t="s">
        <v>713</v>
      </c>
      <c r="C389" s="6">
        <v>267710</v>
      </c>
      <c r="D389" s="6">
        <v>0</v>
      </c>
      <c r="E389" s="16">
        <f t="shared" si="14"/>
        <v>0</v>
      </c>
    </row>
    <row r="390" spans="1:5" ht="12.75">
      <c r="A390" s="17" t="s">
        <v>714</v>
      </c>
      <c r="B390" s="5" t="s">
        <v>715</v>
      </c>
      <c r="C390" s="6">
        <v>267710</v>
      </c>
      <c r="D390" s="6">
        <v>0</v>
      </c>
      <c r="E390" s="16">
        <f t="shared" si="14"/>
        <v>0</v>
      </c>
    </row>
    <row r="391" spans="1:5" ht="38.25">
      <c r="A391" s="17" t="s">
        <v>261</v>
      </c>
      <c r="B391" s="5" t="s">
        <v>716</v>
      </c>
      <c r="C391" s="6">
        <v>267710</v>
      </c>
      <c r="D391" s="6">
        <v>0</v>
      </c>
      <c r="E391" s="16">
        <f t="shared" si="14"/>
        <v>0</v>
      </c>
    </row>
    <row r="392" spans="1:5" ht="12.75">
      <c r="A392" s="17" t="s">
        <v>566</v>
      </c>
      <c r="B392" s="5" t="s">
        <v>717</v>
      </c>
      <c r="C392" s="6">
        <v>267710</v>
      </c>
      <c r="D392" s="6">
        <v>0</v>
      </c>
      <c r="E392" s="16">
        <f t="shared" si="14"/>
        <v>0</v>
      </c>
    </row>
    <row r="393" spans="1:5" ht="63.75">
      <c r="A393" s="17" t="s">
        <v>109</v>
      </c>
      <c r="B393" s="5" t="s">
        <v>718</v>
      </c>
      <c r="C393" s="6">
        <v>267710</v>
      </c>
      <c r="D393" s="6">
        <v>0</v>
      </c>
      <c r="E393" s="16">
        <f t="shared" si="14"/>
        <v>0</v>
      </c>
    </row>
    <row r="394" spans="1:5" ht="12.75">
      <c r="A394" s="17" t="s">
        <v>114</v>
      </c>
      <c r="B394" s="5" t="s">
        <v>375</v>
      </c>
      <c r="C394" s="6">
        <v>62564367</v>
      </c>
      <c r="D394" s="6">
        <v>30733317.13</v>
      </c>
      <c r="E394" s="16">
        <f t="shared" si="14"/>
        <v>49.12271729689201</v>
      </c>
    </row>
    <row r="395" spans="1:5" ht="12.75">
      <c r="A395" s="17" t="s">
        <v>115</v>
      </c>
      <c r="B395" s="5" t="s">
        <v>376</v>
      </c>
      <c r="C395" s="6">
        <v>61565967</v>
      </c>
      <c r="D395" s="6">
        <v>30379256.7</v>
      </c>
      <c r="E395" s="16">
        <f t="shared" si="14"/>
        <v>49.34423705226622</v>
      </c>
    </row>
    <row r="396" spans="1:5" ht="12.75">
      <c r="A396" s="17" t="s">
        <v>377</v>
      </c>
      <c r="B396" s="5" t="s">
        <v>378</v>
      </c>
      <c r="C396" s="6">
        <v>4875758.38</v>
      </c>
      <c r="D396" s="6">
        <v>2112730.8</v>
      </c>
      <c r="E396" s="16">
        <f t="shared" si="14"/>
        <v>43.331326848891145</v>
      </c>
    </row>
    <row r="397" spans="1:5" ht="25.5">
      <c r="A397" s="17" t="s">
        <v>379</v>
      </c>
      <c r="B397" s="5" t="s">
        <v>380</v>
      </c>
      <c r="C397" s="6">
        <v>4875758.38</v>
      </c>
      <c r="D397" s="6">
        <v>2112730.8</v>
      </c>
      <c r="E397" s="16">
        <f t="shared" si="14"/>
        <v>43.331326848891145</v>
      </c>
    </row>
    <row r="398" spans="1:5" ht="38.25">
      <c r="A398" s="17" t="s">
        <v>261</v>
      </c>
      <c r="B398" s="5" t="s">
        <v>719</v>
      </c>
      <c r="C398" s="6">
        <v>4875758.38</v>
      </c>
      <c r="D398" s="6">
        <v>2112730.8</v>
      </c>
      <c r="E398" s="16">
        <f t="shared" si="14"/>
        <v>43.331326848891145</v>
      </c>
    </row>
    <row r="399" spans="1:5" ht="12.75">
      <c r="A399" s="17" t="s">
        <v>566</v>
      </c>
      <c r="B399" s="5" t="s">
        <v>720</v>
      </c>
      <c r="C399" s="6">
        <v>4875758.38</v>
      </c>
      <c r="D399" s="6">
        <v>2112730.8</v>
      </c>
      <c r="E399" s="16">
        <f t="shared" si="14"/>
        <v>43.331326848891145</v>
      </c>
    </row>
    <row r="400" spans="1:5" ht="63.75">
      <c r="A400" s="17" t="s">
        <v>109</v>
      </c>
      <c r="B400" s="5" t="s">
        <v>381</v>
      </c>
      <c r="C400" s="6">
        <v>4872800</v>
      </c>
      <c r="D400" s="6">
        <v>2109772.42</v>
      </c>
      <c r="E400" s="16">
        <f t="shared" si="14"/>
        <v>43.29692209817764</v>
      </c>
    </row>
    <row r="401" spans="1:5" ht="12.75">
      <c r="A401" s="17" t="s">
        <v>89</v>
      </c>
      <c r="B401" s="5" t="s">
        <v>382</v>
      </c>
      <c r="C401" s="6">
        <v>2958.38</v>
      </c>
      <c r="D401" s="6">
        <v>2958.38</v>
      </c>
      <c r="E401" s="16">
        <f t="shared" si="14"/>
        <v>100</v>
      </c>
    </row>
    <row r="402" spans="1:5" ht="25.5">
      <c r="A402" s="17" t="s">
        <v>383</v>
      </c>
      <c r="B402" s="5" t="s">
        <v>384</v>
      </c>
      <c r="C402" s="6">
        <v>12909383.87</v>
      </c>
      <c r="D402" s="6">
        <v>5834573.87</v>
      </c>
      <c r="E402" s="16">
        <f t="shared" si="14"/>
        <v>45.19637752471606</v>
      </c>
    </row>
    <row r="403" spans="1:5" ht="25.5">
      <c r="A403" s="17" t="s">
        <v>379</v>
      </c>
      <c r="B403" s="5" t="s">
        <v>385</v>
      </c>
      <c r="C403" s="6">
        <v>12896883.87</v>
      </c>
      <c r="D403" s="6">
        <v>5834573.87</v>
      </c>
      <c r="E403" s="16">
        <f t="shared" si="14"/>
        <v>45.24018304586006</v>
      </c>
    </row>
    <row r="404" spans="1:5" ht="38.25">
      <c r="A404" s="17" t="s">
        <v>261</v>
      </c>
      <c r="B404" s="5" t="s">
        <v>721</v>
      </c>
      <c r="C404" s="6">
        <v>12896883.87</v>
      </c>
      <c r="D404" s="6">
        <v>5834573.87</v>
      </c>
      <c r="E404" s="16">
        <f aca="true" t="shared" si="15" ref="E404:E440">D404/C404*100</f>
        <v>45.24018304586006</v>
      </c>
    </row>
    <row r="405" spans="1:5" ht="12.75">
      <c r="A405" s="17" t="s">
        <v>566</v>
      </c>
      <c r="B405" s="5" t="s">
        <v>722</v>
      </c>
      <c r="C405" s="6">
        <v>12896883.87</v>
      </c>
      <c r="D405" s="6">
        <v>5834573.87</v>
      </c>
      <c r="E405" s="16">
        <f t="shared" si="15"/>
        <v>45.24018304586006</v>
      </c>
    </row>
    <row r="406" spans="1:5" ht="63.75">
      <c r="A406" s="17" t="s">
        <v>109</v>
      </c>
      <c r="B406" s="5" t="s">
        <v>386</v>
      </c>
      <c r="C406" s="6">
        <v>12879400</v>
      </c>
      <c r="D406" s="6">
        <v>5817090</v>
      </c>
      <c r="E406" s="16">
        <f t="shared" si="15"/>
        <v>45.16584623507306</v>
      </c>
    </row>
    <row r="407" spans="1:5" ht="12.75">
      <c r="A407" s="17" t="s">
        <v>89</v>
      </c>
      <c r="B407" s="5" t="s">
        <v>387</v>
      </c>
      <c r="C407" s="6">
        <v>17483.87</v>
      </c>
      <c r="D407" s="6">
        <v>17483.87</v>
      </c>
      <c r="E407" s="16">
        <f t="shared" si="15"/>
        <v>100</v>
      </c>
    </row>
    <row r="408" spans="1:5" ht="38.25">
      <c r="A408" s="17" t="s">
        <v>388</v>
      </c>
      <c r="B408" s="5" t="s">
        <v>389</v>
      </c>
      <c r="C408" s="6">
        <v>12500</v>
      </c>
      <c r="D408" s="6">
        <v>0</v>
      </c>
      <c r="E408" s="16">
        <f t="shared" si="15"/>
        <v>0</v>
      </c>
    </row>
    <row r="409" spans="1:5" ht="38.25">
      <c r="A409" s="17" t="s">
        <v>261</v>
      </c>
      <c r="B409" s="5" t="s">
        <v>723</v>
      </c>
      <c r="C409" s="6">
        <v>12500</v>
      </c>
      <c r="D409" s="6">
        <v>0</v>
      </c>
      <c r="E409" s="16">
        <f t="shared" si="15"/>
        <v>0</v>
      </c>
    </row>
    <row r="410" spans="1:5" ht="12.75">
      <c r="A410" s="17" t="s">
        <v>566</v>
      </c>
      <c r="B410" s="5" t="s">
        <v>724</v>
      </c>
      <c r="C410" s="6">
        <v>12500</v>
      </c>
      <c r="D410" s="6">
        <v>0</v>
      </c>
      <c r="E410" s="16">
        <f t="shared" si="15"/>
        <v>0</v>
      </c>
    </row>
    <row r="411" spans="1:5" ht="63.75">
      <c r="A411" s="17" t="s">
        <v>109</v>
      </c>
      <c r="B411" s="5" t="s">
        <v>390</v>
      </c>
      <c r="C411" s="6">
        <v>12500</v>
      </c>
      <c r="D411" s="6">
        <v>0</v>
      </c>
      <c r="E411" s="16">
        <f t="shared" si="15"/>
        <v>0</v>
      </c>
    </row>
    <row r="412" spans="1:5" ht="51">
      <c r="A412" s="17" t="s">
        <v>391</v>
      </c>
      <c r="B412" s="5" t="s">
        <v>392</v>
      </c>
      <c r="C412" s="6">
        <v>42160824.75</v>
      </c>
      <c r="D412" s="6">
        <v>21469719.03</v>
      </c>
      <c r="E412" s="16">
        <f t="shared" si="15"/>
        <v>50.92338481827257</v>
      </c>
    </row>
    <row r="413" spans="1:5" ht="25.5">
      <c r="A413" s="17" t="s">
        <v>379</v>
      </c>
      <c r="B413" s="5" t="s">
        <v>393</v>
      </c>
      <c r="C413" s="6">
        <v>42160824.75</v>
      </c>
      <c r="D413" s="6">
        <v>21469719.03</v>
      </c>
      <c r="E413" s="16">
        <f t="shared" si="15"/>
        <v>50.92338481827257</v>
      </c>
    </row>
    <row r="414" spans="1:5" ht="38.25">
      <c r="A414" s="17" t="s">
        <v>261</v>
      </c>
      <c r="B414" s="5" t="s">
        <v>725</v>
      </c>
      <c r="C414" s="6">
        <v>42160824.75</v>
      </c>
      <c r="D414" s="6">
        <v>21469719.03</v>
      </c>
      <c r="E414" s="16">
        <f t="shared" si="15"/>
        <v>50.92338481827257</v>
      </c>
    </row>
    <row r="415" spans="1:5" ht="12.75">
      <c r="A415" s="17" t="s">
        <v>566</v>
      </c>
      <c r="B415" s="5" t="s">
        <v>726</v>
      </c>
      <c r="C415" s="6">
        <v>42160824.75</v>
      </c>
      <c r="D415" s="6">
        <v>21469719.03</v>
      </c>
      <c r="E415" s="16">
        <f t="shared" si="15"/>
        <v>50.92338481827257</v>
      </c>
    </row>
    <row r="416" spans="1:5" ht="63.75">
      <c r="A416" s="17" t="s">
        <v>109</v>
      </c>
      <c r="B416" s="5" t="s">
        <v>394</v>
      </c>
      <c r="C416" s="6">
        <v>42075600</v>
      </c>
      <c r="D416" s="6">
        <v>21384494.28</v>
      </c>
      <c r="E416" s="16">
        <f t="shared" si="15"/>
        <v>50.823979408493294</v>
      </c>
    </row>
    <row r="417" spans="1:5" ht="12.75">
      <c r="A417" s="17" t="s">
        <v>89</v>
      </c>
      <c r="B417" s="5" t="s">
        <v>395</v>
      </c>
      <c r="C417" s="6">
        <v>85224.75</v>
      </c>
      <c r="D417" s="6">
        <v>85224.75</v>
      </c>
      <c r="E417" s="16">
        <f t="shared" si="15"/>
        <v>100</v>
      </c>
    </row>
    <row r="418" spans="1:5" ht="25.5">
      <c r="A418" s="17" t="s">
        <v>396</v>
      </c>
      <c r="B418" s="5" t="s">
        <v>397</v>
      </c>
      <c r="C418" s="6">
        <v>1520000</v>
      </c>
      <c r="D418" s="6">
        <v>862233</v>
      </c>
      <c r="E418" s="16">
        <f t="shared" si="15"/>
        <v>56.7258552631579</v>
      </c>
    </row>
    <row r="419" spans="1:5" ht="12.75">
      <c r="A419" s="17">
        <v>860110990</v>
      </c>
      <c r="B419" s="5" t="s">
        <v>398</v>
      </c>
      <c r="C419" s="6">
        <v>1520000</v>
      </c>
      <c r="D419" s="6">
        <v>862233</v>
      </c>
      <c r="E419" s="16">
        <f t="shared" si="15"/>
        <v>56.7258552631579</v>
      </c>
    </row>
    <row r="420" spans="1:5" ht="38.25">
      <c r="A420" s="17" t="s">
        <v>261</v>
      </c>
      <c r="B420" s="5" t="s">
        <v>727</v>
      </c>
      <c r="C420" s="6">
        <v>1520000</v>
      </c>
      <c r="D420" s="6">
        <v>862233</v>
      </c>
      <c r="E420" s="16">
        <f t="shared" si="15"/>
        <v>56.7258552631579</v>
      </c>
    </row>
    <row r="421" spans="1:5" ht="12.75">
      <c r="A421" s="17" t="s">
        <v>566</v>
      </c>
      <c r="B421" s="5" t="s">
        <v>728</v>
      </c>
      <c r="C421" s="6">
        <v>1520000</v>
      </c>
      <c r="D421" s="6">
        <v>862233</v>
      </c>
      <c r="E421" s="16">
        <f t="shared" si="15"/>
        <v>56.7258552631579</v>
      </c>
    </row>
    <row r="422" spans="1:5" ht="63.75">
      <c r="A422" s="17" t="s">
        <v>109</v>
      </c>
      <c r="B422" s="5" t="s">
        <v>399</v>
      </c>
      <c r="C422" s="6">
        <v>1520000</v>
      </c>
      <c r="D422" s="6">
        <v>862233</v>
      </c>
      <c r="E422" s="16">
        <f t="shared" si="15"/>
        <v>56.7258552631579</v>
      </c>
    </row>
    <row r="423" spans="1:5" ht="38.25">
      <c r="A423" s="17" t="s">
        <v>729</v>
      </c>
      <c r="B423" s="5" t="s">
        <v>730</v>
      </c>
      <c r="C423" s="6">
        <v>100000</v>
      </c>
      <c r="D423" s="6">
        <v>100000</v>
      </c>
      <c r="E423" s="16">
        <f t="shared" si="15"/>
        <v>100</v>
      </c>
    </row>
    <row r="424" spans="1:5" ht="38.25">
      <c r="A424" s="17" t="s">
        <v>731</v>
      </c>
      <c r="B424" s="5" t="s">
        <v>732</v>
      </c>
      <c r="C424" s="6">
        <v>100000</v>
      </c>
      <c r="D424" s="6">
        <v>100000</v>
      </c>
      <c r="E424" s="16">
        <f t="shared" si="15"/>
        <v>100</v>
      </c>
    </row>
    <row r="425" spans="1:5" ht="38.25">
      <c r="A425" s="17" t="s">
        <v>261</v>
      </c>
      <c r="B425" s="5" t="s">
        <v>733</v>
      </c>
      <c r="C425" s="6">
        <v>100000</v>
      </c>
      <c r="D425" s="6">
        <v>100000</v>
      </c>
      <c r="E425" s="16">
        <f t="shared" si="15"/>
        <v>100</v>
      </c>
    </row>
    <row r="426" spans="1:5" ht="12.75">
      <c r="A426" s="17" t="s">
        <v>566</v>
      </c>
      <c r="B426" s="5" t="s">
        <v>734</v>
      </c>
      <c r="C426" s="6">
        <v>100000</v>
      </c>
      <c r="D426" s="6">
        <v>100000</v>
      </c>
      <c r="E426" s="16">
        <f t="shared" si="15"/>
        <v>100</v>
      </c>
    </row>
    <row r="427" spans="1:5" ht="12.75">
      <c r="A427" s="17" t="s">
        <v>89</v>
      </c>
      <c r="B427" s="5" t="s">
        <v>735</v>
      </c>
      <c r="C427" s="6">
        <v>100000</v>
      </c>
      <c r="D427" s="6">
        <v>100000</v>
      </c>
      <c r="E427" s="16">
        <f t="shared" si="15"/>
        <v>100</v>
      </c>
    </row>
    <row r="428" spans="1:5" ht="12.75">
      <c r="A428" s="17" t="s">
        <v>116</v>
      </c>
      <c r="B428" s="5" t="s">
        <v>400</v>
      </c>
      <c r="C428" s="6">
        <v>998400</v>
      </c>
      <c r="D428" s="6">
        <v>354060.43</v>
      </c>
      <c r="E428" s="16">
        <f t="shared" si="15"/>
        <v>35.462783453525645</v>
      </c>
    </row>
    <row r="429" spans="1:5" ht="38.25">
      <c r="A429" s="17" t="s">
        <v>401</v>
      </c>
      <c r="B429" s="5" t="s">
        <v>402</v>
      </c>
      <c r="C429" s="6">
        <v>998400</v>
      </c>
      <c r="D429" s="6">
        <v>354060.43</v>
      </c>
      <c r="E429" s="16">
        <f t="shared" si="15"/>
        <v>35.462783453525645</v>
      </c>
    </row>
    <row r="430" spans="1:5" ht="25.5">
      <c r="A430" s="17" t="s">
        <v>379</v>
      </c>
      <c r="B430" s="5" t="s">
        <v>403</v>
      </c>
      <c r="C430" s="6">
        <v>998400</v>
      </c>
      <c r="D430" s="6">
        <v>354060.43</v>
      </c>
      <c r="E430" s="16">
        <f t="shared" si="15"/>
        <v>35.462783453525645</v>
      </c>
    </row>
    <row r="431" spans="1:5" ht="38.25">
      <c r="A431" s="17" t="s">
        <v>261</v>
      </c>
      <c r="B431" s="5" t="s">
        <v>736</v>
      </c>
      <c r="C431" s="6">
        <v>998400</v>
      </c>
      <c r="D431" s="6">
        <v>354060.43</v>
      </c>
      <c r="E431" s="16">
        <f t="shared" si="15"/>
        <v>35.462783453525645</v>
      </c>
    </row>
    <row r="432" spans="1:5" ht="12.75">
      <c r="A432" s="17" t="s">
        <v>566</v>
      </c>
      <c r="B432" s="5" t="s">
        <v>737</v>
      </c>
      <c r="C432" s="6">
        <v>998400</v>
      </c>
      <c r="D432" s="6">
        <v>354060.43</v>
      </c>
      <c r="E432" s="16">
        <f t="shared" si="15"/>
        <v>35.462783453525645</v>
      </c>
    </row>
    <row r="433" spans="1:5" ht="63.75">
      <c r="A433" s="17" t="s">
        <v>109</v>
      </c>
      <c r="B433" s="5" t="s">
        <v>404</v>
      </c>
      <c r="C433" s="6">
        <v>998400</v>
      </c>
      <c r="D433" s="6">
        <v>354060.43</v>
      </c>
      <c r="E433" s="16">
        <f t="shared" si="15"/>
        <v>35.462783453525645</v>
      </c>
    </row>
    <row r="434" spans="1:5" ht="12.75">
      <c r="A434" s="17" t="s">
        <v>117</v>
      </c>
      <c r="B434" s="5" t="s">
        <v>405</v>
      </c>
      <c r="C434" s="6">
        <v>454300</v>
      </c>
      <c r="D434" s="6">
        <v>182980</v>
      </c>
      <c r="E434" s="16">
        <f t="shared" si="15"/>
        <v>40.27734976887519</v>
      </c>
    </row>
    <row r="435" spans="1:5" ht="12.75">
      <c r="A435" s="17" t="s">
        <v>118</v>
      </c>
      <c r="B435" s="5" t="s">
        <v>406</v>
      </c>
      <c r="C435" s="6">
        <v>454300</v>
      </c>
      <c r="D435" s="6">
        <v>182980</v>
      </c>
      <c r="E435" s="16">
        <f t="shared" si="15"/>
        <v>40.27734976887519</v>
      </c>
    </row>
    <row r="436" spans="1:5" ht="38.25">
      <c r="A436" s="17" t="s">
        <v>407</v>
      </c>
      <c r="B436" s="5" t="s">
        <v>408</v>
      </c>
      <c r="C436" s="6">
        <v>454300</v>
      </c>
      <c r="D436" s="6">
        <v>182980</v>
      </c>
      <c r="E436" s="16">
        <f t="shared" si="15"/>
        <v>40.27734976887519</v>
      </c>
    </row>
    <row r="437" spans="1:5" ht="140.25">
      <c r="A437" s="17" t="s">
        <v>738</v>
      </c>
      <c r="B437" s="5" t="s">
        <v>739</v>
      </c>
      <c r="C437" s="6">
        <v>454300</v>
      </c>
      <c r="D437" s="6">
        <v>182980</v>
      </c>
      <c r="E437" s="16">
        <f t="shared" si="15"/>
        <v>40.27734976887519</v>
      </c>
    </row>
    <row r="438" spans="1:5" ht="25.5">
      <c r="A438" s="17" t="s">
        <v>484</v>
      </c>
      <c r="B438" s="5" t="s">
        <v>740</v>
      </c>
      <c r="C438" s="6">
        <v>454300</v>
      </c>
      <c r="D438" s="6">
        <v>182980</v>
      </c>
      <c r="E438" s="16">
        <f t="shared" si="15"/>
        <v>40.27734976887519</v>
      </c>
    </row>
    <row r="439" spans="1:5" ht="38.25">
      <c r="A439" s="17" t="s">
        <v>486</v>
      </c>
      <c r="B439" s="5" t="s">
        <v>741</v>
      </c>
      <c r="C439" s="6">
        <v>454300</v>
      </c>
      <c r="D439" s="6">
        <v>182980</v>
      </c>
      <c r="E439" s="16">
        <f t="shared" si="15"/>
        <v>40.27734976887519</v>
      </c>
    </row>
    <row r="440" spans="1:5" ht="38.25">
      <c r="A440" s="17" t="s">
        <v>83</v>
      </c>
      <c r="B440" s="5" t="s">
        <v>409</v>
      </c>
      <c r="C440" s="6">
        <v>454300</v>
      </c>
      <c r="D440" s="6">
        <v>182980</v>
      </c>
      <c r="E440" s="16">
        <f t="shared" si="15"/>
        <v>40.27734976887519</v>
      </c>
    </row>
    <row r="441" spans="1:5" ht="12.75">
      <c r="A441" s="17" t="s">
        <v>119</v>
      </c>
      <c r="B441" s="5" t="s">
        <v>410</v>
      </c>
      <c r="C441" s="6">
        <v>28721209.47</v>
      </c>
      <c r="D441" s="6">
        <v>20670828.28</v>
      </c>
      <c r="E441" s="16">
        <f aca="true" t="shared" si="16" ref="E441:E470">D441/C441*100</f>
        <v>71.97060521281732</v>
      </c>
    </row>
    <row r="442" spans="1:5" ht="12.75">
      <c r="A442" s="17" t="s">
        <v>742</v>
      </c>
      <c r="B442" s="5" t="s">
        <v>743</v>
      </c>
      <c r="C442" s="6">
        <v>269798.1</v>
      </c>
      <c r="D442" s="6">
        <v>269798.1</v>
      </c>
      <c r="E442" s="16">
        <f t="shared" si="16"/>
        <v>100</v>
      </c>
    </row>
    <row r="443" spans="1:5" ht="25.5">
      <c r="A443" s="17" t="s">
        <v>168</v>
      </c>
      <c r="B443" s="5" t="s">
        <v>744</v>
      </c>
      <c r="C443" s="6">
        <v>269798.1</v>
      </c>
      <c r="D443" s="6">
        <v>269798.1</v>
      </c>
      <c r="E443" s="16">
        <f t="shared" si="16"/>
        <v>100</v>
      </c>
    </row>
    <row r="444" spans="1:5" ht="12.75">
      <c r="A444" s="17">
        <v>9900025151</v>
      </c>
      <c r="B444" s="5" t="s">
        <v>745</v>
      </c>
      <c r="C444" s="6">
        <v>269798.1</v>
      </c>
      <c r="D444" s="6">
        <v>269798.1</v>
      </c>
      <c r="E444" s="16">
        <f t="shared" si="16"/>
        <v>100</v>
      </c>
    </row>
    <row r="445" spans="1:5" ht="12.75">
      <c r="A445" s="17" t="s">
        <v>175</v>
      </c>
      <c r="B445" s="5" t="s">
        <v>746</v>
      </c>
      <c r="C445" s="6">
        <v>269798.1</v>
      </c>
      <c r="D445" s="6">
        <v>269798.1</v>
      </c>
      <c r="E445" s="16">
        <f t="shared" si="16"/>
        <v>100</v>
      </c>
    </row>
    <row r="446" spans="1:5" ht="12.75">
      <c r="A446" s="17" t="s">
        <v>6</v>
      </c>
      <c r="B446" s="5" t="s">
        <v>747</v>
      </c>
      <c r="C446" s="6">
        <v>269798.1</v>
      </c>
      <c r="D446" s="6">
        <v>269798.1</v>
      </c>
      <c r="E446" s="16">
        <f t="shared" si="16"/>
        <v>100</v>
      </c>
    </row>
    <row r="447" spans="1:5" ht="12.75">
      <c r="A447" s="17" t="s">
        <v>120</v>
      </c>
      <c r="B447" s="5" t="s">
        <v>411</v>
      </c>
      <c r="C447" s="6">
        <v>17939211.37</v>
      </c>
      <c r="D447" s="6">
        <v>15672502.59</v>
      </c>
      <c r="E447" s="16">
        <f t="shared" si="16"/>
        <v>87.36450151989038</v>
      </c>
    </row>
    <row r="448" spans="1:5" ht="25.5">
      <c r="A448" s="17" t="s">
        <v>412</v>
      </c>
      <c r="B448" s="5" t="s">
        <v>413</v>
      </c>
      <c r="C448" s="6">
        <v>5132400</v>
      </c>
      <c r="D448" s="6">
        <v>2865691.22</v>
      </c>
      <c r="E448" s="16">
        <f t="shared" si="16"/>
        <v>55.835305510092745</v>
      </c>
    </row>
    <row r="449" spans="1:5" ht="12.75">
      <c r="A449" s="17" t="s">
        <v>749</v>
      </c>
      <c r="B449" s="5" t="s">
        <v>750</v>
      </c>
      <c r="C449" s="6">
        <v>5132400</v>
      </c>
      <c r="D449" s="6">
        <v>2865691.22</v>
      </c>
      <c r="E449" s="16">
        <f t="shared" si="16"/>
        <v>55.835305510092745</v>
      </c>
    </row>
    <row r="450" spans="1:5" ht="38.25">
      <c r="A450" s="17" t="s">
        <v>261</v>
      </c>
      <c r="B450" s="5" t="s">
        <v>751</v>
      </c>
      <c r="C450" s="6">
        <v>5132400</v>
      </c>
      <c r="D450" s="6">
        <v>2865691.22</v>
      </c>
      <c r="E450" s="16">
        <f t="shared" si="16"/>
        <v>55.835305510092745</v>
      </c>
    </row>
    <row r="451" spans="1:5" ht="12.75">
      <c r="A451" s="17" t="s">
        <v>566</v>
      </c>
      <c r="B451" s="5" t="s">
        <v>752</v>
      </c>
      <c r="C451" s="6">
        <v>5132400</v>
      </c>
      <c r="D451" s="6">
        <v>2865691.22</v>
      </c>
      <c r="E451" s="16">
        <f t="shared" si="16"/>
        <v>55.835305510092745</v>
      </c>
    </row>
    <row r="452" spans="1:5" ht="63.75">
      <c r="A452" s="17" t="s">
        <v>109</v>
      </c>
      <c r="B452" s="5" t="s">
        <v>415</v>
      </c>
      <c r="C452" s="6">
        <v>5132400</v>
      </c>
      <c r="D452" s="6">
        <v>2865691.22</v>
      </c>
      <c r="E452" s="16">
        <f t="shared" si="16"/>
        <v>55.835305510092745</v>
      </c>
    </row>
    <row r="453" spans="1:5" ht="25.5">
      <c r="A453" s="17" t="s">
        <v>608</v>
      </c>
      <c r="B453" s="5" t="s">
        <v>753</v>
      </c>
      <c r="C453" s="6">
        <v>12780180</v>
      </c>
      <c r="D453" s="6">
        <v>12780180</v>
      </c>
      <c r="E453" s="16">
        <f t="shared" si="16"/>
        <v>100</v>
      </c>
    </row>
    <row r="454" spans="1:5" ht="38.25">
      <c r="A454" s="17" t="s">
        <v>754</v>
      </c>
      <c r="B454" s="5" t="s">
        <v>755</v>
      </c>
      <c r="C454" s="6">
        <v>12780180</v>
      </c>
      <c r="D454" s="6">
        <v>12780180</v>
      </c>
      <c r="E454" s="16">
        <f t="shared" si="16"/>
        <v>100</v>
      </c>
    </row>
    <row r="455" spans="1:5" ht="25.5">
      <c r="A455" s="17" t="s">
        <v>414</v>
      </c>
      <c r="B455" s="5" t="s">
        <v>756</v>
      </c>
      <c r="C455" s="6">
        <v>12780180</v>
      </c>
      <c r="D455" s="6">
        <v>12780180</v>
      </c>
      <c r="E455" s="16">
        <f t="shared" si="16"/>
        <v>100</v>
      </c>
    </row>
    <row r="456" spans="1:5" ht="25.5">
      <c r="A456" s="17" t="s">
        <v>748</v>
      </c>
      <c r="B456" s="5" t="s">
        <v>757</v>
      </c>
      <c r="C456" s="6">
        <v>12780180</v>
      </c>
      <c r="D456" s="6">
        <v>12780180</v>
      </c>
      <c r="E456" s="16">
        <f t="shared" si="16"/>
        <v>100</v>
      </c>
    </row>
    <row r="457" spans="1:5" ht="12.75">
      <c r="A457" s="17" t="s">
        <v>758</v>
      </c>
      <c r="B457" s="5" t="s">
        <v>759</v>
      </c>
      <c r="C457" s="6">
        <v>12780180</v>
      </c>
      <c r="D457" s="6">
        <v>12780180</v>
      </c>
      <c r="E457" s="16">
        <f t="shared" si="16"/>
        <v>100</v>
      </c>
    </row>
    <row r="458" spans="1:5" ht="25.5">
      <c r="A458" s="17" t="s">
        <v>168</v>
      </c>
      <c r="B458" s="5" t="s">
        <v>760</v>
      </c>
      <c r="C458" s="6">
        <v>26631.37</v>
      </c>
      <c r="D458" s="6">
        <v>26631.37</v>
      </c>
      <c r="E458" s="16">
        <f t="shared" si="16"/>
        <v>100</v>
      </c>
    </row>
    <row r="459" spans="1:5" ht="12.75">
      <c r="A459" s="17">
        <v>9900025151</v>
      </c>
      <c r="B459" s="5" t="s">
        <v>416</v>
      </c>
      <c r="C459" s="6">
        <v>26631.37</v>
      </c>
      <c r="D459" s="6">
        <v>26631.37</v>
      </c>
      <c r="E459" s="16">
        <f t="shared" si="16"/>
        <v>100</v>
      </c>
    </row>
    <row r="460" spans="1:5" ht="12.75">
      <c r="A460" s="17" t="s">
        <v>175</v>
      </c>
      <c r="B460" s="5" t="s">
        <v>417</v>
      </c>
      <c r="C460" s="6">
        <v>26631.37</v>
      </c>
      <c r="D460" s="6">
        <v>26631.37</v>
      </c>
      <c r="E460" s="16">
        <f t="shared" si="16"/>
        <v>100</v>
      </c>
    </row>
    <row r="461" spans="1:5" ht="12.75">
      <c r="A461" s="17" t="s">
        <v>6</v>
      </c>
      <c r="B461" s="5" t="s">
        <v>761</v>
      </c>
      <c r="C461" s="6">
        <v>26631.37</v>
      </c>
      <c r="D461" s="6">
        <v>26631.37</v>
      </c>
      <c r="E461" s="16">
        <f t="shared" si="16"/>
        <v>100</v>
      </c>
    </row>
    <row r="462" spans="1:5" ht="12.75">
      <c r="A462" s="17" t="s">
        <v>121</v>
      </c>
      <c r="B462" s="5" t="s">
        <v>418</v>
      </c>
      <c r="C462" s="6">
        <v>10512200</v>
      </c>
      <c r="D462" s="6">
        <v>4728527.59</v>
      </c>
      <c r="E462" s="16">
        <f t="shared" si="16"/>
        <v>44.98133207130762</v>
      </c>
    </row>
    <row r="463" spans="1:5" ht="38.25">
      <c r="A463" s="17" t="s">
        <v>220</v>
      </c>
      <c r="B463" s="5" t="s">
        <v>419</v>
      </c>
      <c r="C463" s="6">
        <v>10512200</v>
      </c>
      <c r="D463" s="6">
        <v>4728527.59</v>
      </c>
      <c r="E463" s="16">
        <f t="shared" si="16"/>
        <v>44.98133207130762</v>
      </c>
    </row>
    <row r="464" spans="1:5" ht="51">
      <c r="A464" s="17" t="s">
        <v>420</v>
      </c>
      <c r="B464" s="5" t="s">
        <v>421</v>
      </c>
      <c r="C464" s="6">
        <v>10512200</v>
      </c>
      <c r="D464" s="6">
        <v>4728527.59</v>
      </c>
      <c r="E464" s="16">
        <f t="shared" si="16"/>
        <v>44.98133207130762</v>
      </c>
    </row>
    <row r="465" spans="1:5" ht="25.5">
      <c r="A465" s="17" t="s">
        <v>484</v>
      </c>
      <c r="B465" s="5" t="s">
        <v>762</v>
      </c>
      <c r="C465" s="6">
        <v>100000</v>
      </c>
      <c r="D465" s="6">
        <v>38822.61</v>
      </c>
      <c r="E465" s="16">
        <f t="shared" si="16"/>
        <v>38.822610000000005</v>
      </c>
    </row>
    <row r="466" spans="1:5" ht="38.25">
      <c r="A466" s="17" t="s">
        <v>486</v>
      </c>
      <c r="B466" s="5" t="s">
        <v>763</v>
      </c>
      <c r="C466" s="6">
        <v>100000</v>
      </c>
      <c r="D466" s="6">
        <v>38822.61</v>
      </c>
      <c r="E466" s="16">
        <f t="shared" si="16"/>
        <v>38.822610000000005</v>
      </c>
    </row>
    <row r="467" spans="1:5" ht="38.25">
      <c r="A467" s="17" t="s">
        <v>83</v>
      </c>
      <c r="B467" s="5" t="s">
        <v>422</v>
      </c>
      <c r="C467" s="6">
        <v>100000</v>
      </c>
      <c r="D467" s="6">
        <v>38822.61</v>
      </c>
      <c r="E467" s="16">
        <f t="shared" si="16"/>
        <v>38.822610000000005</v>
      </c>
    </row>
    <row r="468" spans="1:5" ht="25.5">
      <c r="A468" s="17" t="s">
        <v>414</v>
      </c>
      <c r="B468" s="5" t="s">
        <v>423</v>
      </c>
      <c r="C468" s="6">
        <v>10412200</v>
      </c>
      <c r="D468" s="6">
        <v>4689704.98</v>
      </c>
      <c r="E468" s="16">
        <f t="shared" si="16"/>
        <v>45.04048116632413</v>
      </c>
    </row>
    <row r="469" spans="1:5" ht="25.5">
      <c r="A469" s="17" t="s">
        <v>764</v>
      </c>
      <c r="B469" s="5" t="s">
        <v>765</v>
      </c>
      <c r="C469" s="6">
        <v>10412200</v>
      </c>
      <c r="D469" s="6">
        <v>4689704.98</v>
      </c>
      <c r="E469" s="16">
        <f t="shared" si="16"/>
        <v>45.04048116632413</v>
      </c>
    </row>
    <row r="470" spans="1:5" ht="38.25">
      <c r="A470" s="17" t="s">
        <v>122</v>
      </c>
      <c r="B470" s="5" t="s">
        <v>424</v>
      </c>
      <c r="C470" s="6">
        <v>10412200</v>
      </c>
      <c r="D470" s="6">
        <v>4689704.98</v>
      </c>
      <c r="E470" s="16">
        <f t="shared" si="16"/>
        <v>45.04048116632413</v>
      </c>
    </row>
    <row r="471" spans="1:5" ht="12.75">
      <c r="A471" s="17" t="s">
        <v>123</v>
      </c>
      <c r="B471" s="5" t="s">
        <v>425</v>
      </c>
      <c r="C471" s="6">
        <v>635535</v>
      </c>
      <c r="D471" s="6">
        <v>276467.61</v>
      </c>
      <c r="E471" s="16">
        <f aca="true" t="shared" si="17" ref="E471:E506">D471/C471*100</f>
        <v>43.501555382473036</v>
      </c>
    </row>
    <row r="472" spans="1:5" ht="12.75">
      <c r="A472" s="17" t="s">
        <v>124</v>
      </c>
      <c r="B472" s="5" t="s">
        <v>426</v>
      </c>
      <c r="C472" s="6">
        <v>635535</v>
      </c>
      <c r="D472" s="6">
        <v>276467.61</v>
      </c>
      <c r="E472" s="16">
        <f t="shared" si="17"/>
        <v>43.501555382473036</v>
      </c>
    </row>
    <row r="473" spans="1:5" ht="25.5">
      <c r="A473" s="17" t="s">
        <v>347</v>
      </c>
      <c r="B473" s="5" t="s">
        <v>766</v>
      </c>
      <c r="C473" s="6">
        <v>635535</v>
      </c>
      <c r="D473" s="6">
        <v>276467.61</v>
      </c>
      <c r="E473" s="16">
        <f t="shared" si="17"/>
        <v>43.501555382473036</v>
      </c>
    </row>
    <row r="474" spans="1:5" ht="25.5">
      <c r="A474" s="17" t="s">
        <v>767</v>
      </c>
      <c r="B474" s="5" t="s">
        <v>768</v>
      </c>
      <c r="C474" s="6">
        <v>635535</v>
      </c>
      <c r="D474" s="6">
        <v>276467.61</v>
      </c>
      <c r="E474" s="16">
        <f t="shared" si="17"/>
        <v>43.501555382473036</v>
      </c>
    </row>
    <row r="475" spans="1:5" ht="63.75">
      <c r="A475" s="17" t="s">
        <v>475</v>
      </c>
      <c r="B475" s="5" t="s">
        <v>769</v>
      </c>
      <c r="C475" s="6">
        <v>144289</v>
      </c>
      <c r="D475" s="6">
        <v>25500</v>
      </c>
      <c r="E475" s="16">
        <f t="shared" si="17"/>
        <v>17.672864875354325</v>
      </c>
    </row>
    <row r="476" spans="1:5" ht="25.5">
      <c r="A476" s="17" t="s">
        <v>529</v>
      </c>
      <c r="B476" s="5" t="s">
        <v>770</v>
      </c>
      <c r="C476" s="6">
        <v>144289</v>
      </c>
      <c r="D476" s="6">
        <v>25500</v>
      </c>
      <c r="E476" s="16">
        <f t="shared" si="17"/>
        <v>17.672864875354325</v>
      </c>
    </row>
    <row r="477" spans="1:5" ht="25.5">
      <c r="A477" s="17" t="s">
        <v>228</v>
      </c>
      <c r="B477" s="5" t="s">
        <v>427</v>
      </c>
      <c r="C477" s="6">
        <v>144289</v>
      </c>
      <c r="D477" s="6">
        <v>25500</v>
      </c>
      <c r="E477" s="16">
        <f t="shared" si="17"/>
        <v>17.672864875354325</v>
      </c>
    </row>
    <row r="478" spans="1:5" ht="25.5">
      <c r="A478" s="17" t="s">
        <v>484</v>
      </c>
      <c r="B478" s="5" t="s">
        <v>771</v>
      </c>
      <c r="C478" s="6">
        <v>477111</v>
      </c>
      <c r="D478" s="6">
        <v>236832.61</v>
      </c>
      <c r="E478" s="16">
        <f t="shared" si="17"/>
        <v>49.63889115949957</v>
      </c>
    </row>
    <row r="479" spans="1:5" ht="38.25">
      <c r="A479" s="17" t="s">
        <v>486</v>
      </c>
      <c r="B479" s="5" t="s">
        <v>772</v>
      </c>
      <c r="C479" s="6">
        <v>477111</v>
      </c>
      <c r="D479" s="6">
        <v>236832.61</v>
      </c>
      <c r="E479" s="16">
        <f t="shared" si="17"/>
        <v>49.63889115949957</v>
      </c>
    </row>
    <row r="480" spans="1:5" ht="38.25">
      <c r="A480" s="17" t="s">
        <v>83</v>
      </c>
      <c r="B480" s="5" t="s">
        <v>428</v>
      </c>
      <c r="C480" s="6">
        <v>477111</v>
      </c>
      <c r="D480" s="6">
        <v>236832.61</v>
      </c>
      <c r="E480" s="16">
        <f t="shared" si="17"/>
        <v>49.63889115949957</v>
      </c>
    </row>
    <row r="481" spans="1:5" ht="38.25">
      <c r="A481" s="17" t="s">
        <v>261</v>
      </c>
      <c r="B481" s="5" t="s">
        <v>773</v>
      </c>
      <c r="C481" s="6">
        <v>14135</v>
      </c>
      <c r="D481" s="6">
        <v>14135</v>
      </c>
      <c r="E481" s="16">
        <f t="shared" si="17"/>
        <v>100</v>
      </c>
    </row>
    <row r="482" spans="1:5" ht="12.75">
      <c r="A482" s="17" t="s">
        <v>566</v>
      </c>
      <c r="B482" s="5" t="s">
        <v>774</v>
      </c>
      <c r="C482" s="6">
        <v>14135</v>
      </c>
      <c r="D482" s="6">
        <v>14135</v>
      </c>
      <c r="E482" s="16">
        <f t="shared" si="17"/>
        <v>100</v>
      </c>
    </row>
    <row r="483" spans="1:5" ht="12.75">
      <c r="A483" s="17" t="s">
        <v>89</v>
      </c>
      <c r="B483" s="5" t="s">
        <v>429</v>
      </c>
      <c r="C483" s="6">
        <v>14135</v>
      </c>
      <c r="D483" s="6">
        <v>14135</v>
      </c>
      <c r="E483" s="16">
        <f t="shared" si="17"/>
        <v>100</v>
      </c>
    </row>
    <row r="484" spans="1:5" ht="12.75">
      <c r="A484" s="17" t="s">
        <v>125</v>
      </c>
      <c r="B484" s="5" t="s">
        <v>430</v>
      </c>
      <c r="C484" s="6">
        <v>650000</v>
      </c>
      <c r="D484" s="6">
        <v>373169</v>
      </c>
      <c r="E484" s="16">
        <f t="shared" si="17"/>
        <v>57.41061538461538</v>
      </c>
    </row>
    <row r="485" spans="1:5" ht="12.75">
      <c r="A485" s="17" t="s">
        <v>126</v>
      </c>
      <c r="B485" s="5" t="s">
        <v>431</v>
      </c>
      <c r="C485" s="6">
        <v>650000</v>
      </c>
      <c r="D485" s="6">
        <v>373169</v>
      </c>
      <c r="E485" s="16">
        <f t="shared" si="17"/>
        <v>57.41061538461538</v>
      </c>
    </row>
    <row r="486" spans="1:5" ht="25.5">
      <c r="A486" s="17" t="s">
        <v>775</v>
      </c>
      <c r="B486" s="5" t="s">
        <v>776</v>
      </c>
      <c r="C486" s="6">
        <v>650000</v>
      </c>
      <c r="D486" s="6">
        <v>373169</v>
      </c>
      <c r="E486" s="16">
        <f t="shared" si="17"/>
        <v>57.41061538461538</v>
      </c>
    </row>
    <row r="487" spans="1:5" ht="25.5">
      <c r="A487" s="17" t="s">
        <v>777</v>
      </c>
      <c r="B487" s="5" t="s">
        <v>778</v>
      </c>
      <c r="C487" s="6">
        <v>650000</v>
      </c>
      <c r="D487" s="6">
        <v>373169</v>
      </c>
      <c r="E487" s="16">
        <f t="shared" si="17"/>
        <v>57.41061538461538</v>
      </c>
    </row>
    <row r="488" spans="1:5" ht="12.75">
      <c r="A488" s="17" t="s">
        <v>488</v>
      </c>
      <c r="B488" s="5" t="s">
        <v>779</v>
      </c>
      <c r="C488" s="6">
        <v>650000</v>
      </c>
      <c r="D488" s="6">
        <v>373169</v>
      </c>
      <c r="E488" s="16">
        <f t="shared" si="17"/>
        <v>57.41061538461538</v>
      </c>
    </row>
    <row r="489" spans="1:5" ht="38.25">
      <c r="A489" s="17" t="s">
        <v>127</v>
      </c>
      <c r="B489" s="5" t="s">
        <v>432</v>
      </c>
      <c r="C489" s="6">
        <v>650000</v>
      </c>
      <c r="D489" s="6">
        <v>373169</v>
      </c>
      <c r="E489" s="16">
        <f t="shared" si="17"/>
        <v>57.41061538461538</v>
      </c>
    </row>
    <row r="490" spans="1:5" ht="51">
      <c r="A490" s="17" t="s">
        <v>128</v>
      </c>
      <c r="B490" s="5" t="s">
        <v>433</v>
      </c>
      <c r="C490" s="6">
        <v>15407600</v>
      </c>
      <c r="D490" s="6">
        <v>9421390</v>
      </c>
      <c r="E490" s="16">
        <f t="shared" si="17"/>
        <v>61.147680365533894</v>
      </c>
    </row>
    <row r="491" spans="1:5" ht="38.25">
      <c r="A491" s="17" t="s">
        <v>129</v>
      </c>
      <c r="B491" s="5" t="s">
        <v>434</v>
      </c>
      <c r="C491" s="6">
        <v>14834300</v>
      </c>
      <c r="D491" s="6">
        <v>9349090</v>
      </c>
      <c r="E491" s="16">
        <f t="shared" si="17"/>
        <v>63.023465886492794</v>
      </c>
    </row>
    <row r="492" spans="1:5" ht="25.5">
      <c r="A492" s="17" t="s">
        <v>168</v>
      </c>
      <c r="B492" s="5" t="s">
        <v>780</v>
      </c>
      <c r="C492" s="6">
        <v>14834300</v>
      </c>
      <c r="D492" s="6">
        <v>9349090</v>
      </c>
      <c r="E492" s="16">
        <f t="shared" si="17"/>
        <v>63.023465886492794</v>
      </c>
    </row>
    <row r="493" spans="1:5" ht="12.75">
      <c r="A493" s="17">
        <v>9900080040</v>
      </c>
      <c r="B493" s="5" t="s">
        <v>781</v>
      </c>
      <c r="C493" s="6">
        <v>13838700</v>
      </c>
      <c r="D493" s="6">
        <v>8940800</v>
      </c>
      <c r="E493" s="16">
        <f t="shared" si="17"/>
        <v>64.60722466705687</v>
      </c>
    </row>
    <row r="494" spans="1:5" ht="12.75">
      <c r="A494" s="17" t="s">
        <v>175</v>
      </c>
      <c r="B494" s="5" t="s">
        <v>782</v>
      </c>
      <c r="C494" s="6">
        <v>13838700</v>
      </c>
      <c r="D494" s="6">
        <v>8940800</v>
      </c>
      <c r="E494" s="16">
        <f t="shared" si="17"/>
        <v>64.60722466705687</v>
      </c>
    </row>
    <row r="495" spans="1:5" ht="12.75">
      <c r="A495" s="17" t="s">
        <v>783</v>
      </c>
      <c r="B495" s="5" t="s">
        <v>784</v>
      </c>
      <c r="C495" s="6">
        <v>13838700</v>
      </c>
      <c r="D495" s="6">
        <v>8940800</v>
      </c>
      <c r="E495" s="16">
        <f t="shared" si="17"/>
        <v>64.60722466705687</v>
      </c>
    </row>
    <row r="496" spans="1:5" ht="25.5">
      <c r="A496" s="17" t="s">
        <v>66</v>
      </c>
      <c r="B496" s="5" t="s">
        <v>435</v>
      </c>
      <c r="C496" s="6">
        <v>13838700</v>
      </c>
      <c r="D496" s="6">
        <v>8940800</v>
      </c>
      <c r="E496" s="16">
        <f t="shared" si="17"/>
        <v>64.60722466705687</v>
      </c>
    </row>
    <row r="497" spans="1:5" ht="12.75">
      <c r="A497" s="17">
        <v>9900080060</v>
      </c>
      <c r="B497" s="5" t="s">
        <v>785</v>
      </c>
      <c r="C497" s="6">
        <v>995600</v>
      </c>
      <c r="D497" s="6">
        <v>408290</v>
      </c>
      <c r="E497" s="16">
        <f t="shared" si="17"/>
        <v>41.00944154278827</v>
      </c>
    </row>
    <row r="498" spans="1:5" ht="12.75">
      <c r="A498" s="17" t="s">
        <v>175</v>
      </c>
      <c r="B498" s="5" t="s">
        <v>786</v>
      </c>
      <c r="C498" s="6">
        <v>995600</v>
      </c>
      <c r="D498" s="6">
        <v>408290</v>
      </c>
      <c r="E498" s="16">
        <f t="shared" si="17"/>
        <v>41.00944154278827</v>
      </c>
    </row>
    <row r="499" spans="1:5" ht="12.75">
      <c r="A499" s="17" t="s">
        <v>783</v>
      </c>
      <c r="B499" s="5" t="s">
        <v>787</v>
      </c>
      <c r="C499" s="6">
        <v>995600</v>
      </c>
      <c r="D499" s="6">
        <v>408290</v>
      </c>
      <c r="E499" s="16">
        <f t="shared" si="17"/>
        <v>41.00944154278827</v>
      </c>
    </row>
    <row r="500" spans="1:5" ht="25.5">
      <c r="A500" s="17" t="s">
        <v>66</v>
      </c>
      <c r="B500" s="5" t="s">
        <v>436</v>
      </c>
      <c r="C500" s="6">
        <v>995600</v>
      </c>
      <c r="D500" s="6">
        <v>408290</v>
      </c>
      <c r="E500" s="16">
        <f t="shared" si="17"/>
        <v>41.00944154278827</v>
      </c>
    </row>
    <row r="501" spans="1:5" ht="12.75">
      <c r="A501" s="17" t="s">
        <v>130</v>
      </c>
      <c r="B501" s="5" t="s">
        <v>437</v>
      </c>
      <c r="C501" s="6">
        <v>573300</v>
      </c>
      <c r="D501" s="6">
        <v>72300</v>
      </c>
      <c r="E501" s="16">
        <f t="shared" si="17"/>
        <v>12.611198325484041</v>
      </c>
    </row>
    <row r="502" spans="1:5" ht="25.5">
      <c r="A502" s="17" t="s">
        <v>168</v>
      </c>
      <c r="B502" s="5" t="s">
        <v>788</v>
      </c>
      <c r="C502" s="6">
        <v>573300</v>
      </c>
      <c r="D502" s="6">
        <v>72300</v>
      </c>
      <c r="E502" s="16">
        <f t="shared" si="17"/>
        <v>12.611198325484041</v>
      </c>
    </row>
    <row r="503" spans="1:5" ht="12.75">
      <c r="A503" s="17">
        <v>9900051702</v>
      </c>
      <c r="B503" s="5" t="s">
        <v>789</v>
      </c>
      <c r="C503" s="6">
        <v>573300</v>
      </c>
      <c r="D503" s="6">
        <v>72300</v>
      </c>
      <c r="E503" s="16">
        <f t="shared" si="17"/>
        <v>12.611198325484041</v>
      </c>
    </row>
    <row r="504" spans="1:5" ht="12.75">
      <c r="A504" s="17" t="s">
        <v>175</v>
      </c>
      <c r="B504" s="5" t="s">
        <v>790</v>
      </c>
      <c r="C504" s="6">
        <v>573300</v>
      </c>
      <c r="D504" s="6">
        <v>72300</v>
      </c>
      <c r="E504" s="16">
        <f t="shared" si="17"/>
        <v>12.611198325484041</v>
      </c>
    </row>
    <row r="505" spans="1:5" ht="12.75">
      <c r="A505" s="17" t="s">
        <v>783</v>
      </c>
      <c r="B505" s="5" t="s">
        <v>791</v>
      </c>
      <c r="C505" s="6">
        <v>573300</v>
      </c>
      <c r="D505" s="6">
        <v>72300</v>
      </c>
      <c r="E505" s="16">
        <f t="shared" si="17"/>
        <v>12.611198325484041</v>
      </c>
    </row>
    <row r="506" spans="1:5" ht="12.75">
      <c r="A506" s="17" t="s">
        <v>130</v>
      </c>
      <c r="B506" s="5" t="s">
        <v>438</v>
      </c>
      <c r="C506" s="6">
        <v>573300</v>
      </c>
      <c r="D506" s="6">
        <v>72300</v>
      </c>
      <c r="E506" s="16">
        <f t="shared" si="17"/>
        <v>12.611198325484041</v>
      </c>
    </row>
    <row r="509" spans="1:4" ht="12.75">
      <c r="A509" s="14" t="s">
        <v>138</v>
      </c>
      <c r="B509" s="7"/>
      <c r="C509" s="7"/>
      <c r="D509" s="1"/>
    </row>
    <row r="510" spans="1:5" ht="12.75">
      <c r="A510" s="14" t="s">
        <v>139</v>
      </c>
      <c r="B510" s="8"/>
      <c r="C510" s="1"/>
      <c r="D510" s="19" t="s">
        <v>140</v>
      </c>
      <c r="E510" s="19"/>
    </row>
  </sheetData>
  <sheetProtection/>
  <mergeCells count="13">
    <mergeCell ref="D510:E510"/>
    <mergeCell ref="A5:D5"/>
    <mergeCell ref="A6:D6"/>
    <mergeCell ref="A8:C8"/>
    <mergeCell ref="C1:E1"/>
    <mergeCell ref="A9:A10"/>
    <mergeCell ref="B9:B10"/>
    <mergeCell ref="C2:E2"/>
    <mergeCell ref="C3:E3"/>
    <mergeCell ref="C4:E4"/>
    <mergeCell ref="C9:C10"/>
    <mergeCell ref="D9:D10"/>
    <mergeCell ref="E9:E10"/>
  </mergeCells>
  <printOptions/>
  <pageMargins left="0.25" right="0.17" top="0.17" bottom="0.22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Разина</cp:lastModifiedBy>
  <cp:lastPrinted>2016-07-26T05:56:26Z</cp:lastPrinted>
  <dcterms:created xsi:type="dcterms:W3CDTF">2005-02-01T12:32:18Z</dcterms:created>
  <dcterms:modified xsi:type="dcterms:W3CDTF">2016-08-24T05:21:37Z</dcterms:modified>
  <cp:category/>
  <cp:version/>
  <cp:contentType/>
  <cp:contentStatus/>
</cp:coreProperties>
</file>